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5pf_titul" sheetId="1" r:id="rId1"/>
    <sheet name="5pf" sheetId="2" r:id="rId2"/>
    <sheet name="5pf_titul (раб)" sheetId="3" r:id="rId3"/>
    <sheet name="5pf (раб)" sheetId="4" r:id="rId4"/>
  </sheets>
  <definedNames>
    <definedName name="_xlnm.Print_Titles" localSheetId="1">'5pf'!$2:$2</definedName>
  </definedNames>
  <calcPr fullCalcOnLoad="1"/>
</workbook>
</file>

<file path=xl/sharedStrings.xml><?xml version="1.0" encoding="utf-8"?>
<sst xmlns="http://schemas.openxmlformats.org/spreadsheetml/2006/main" count="192" uniqueCount="98">
  <si>
    <t xml:space="preserve">Державне статистичне спостереження </t>
  </si>
  <si>
    <t>ЗВІТ
про розподіл пенсіонерів за розмірами призначених місячних пенсій</t>
  </si>
  <si>
    <t xml:space="preserve">на </t>
  </si>
  <si>
    <t>01.10.2021</t>
  </si>
  <si>
    <t>Подають:</t>
  </si>
  <si>
    <t>Терміни подання</t>
  </si>
  <si>
    <t xml:space="preserve">Форма № 5-ПФ
</t>
  </si>
  <si>
    <t>Управління Пенсійного фонду України в районах, містах і районах у містах</t>
  </si>
  <si>
    <t xml:space="preserve">ЗАТВЕРДЖЕНО
Наказ Пенсійного фонду України
та Державного комітету статистики України
від 29.12.2003 р. № 127/471
</t>
  </si>
  <si>
    <t>– головним управлінням Пенсійного фонду України в Автономній Республіці Крим, областях, містах Києві та Севастополі</t>
  </si>
  <si>
    <t>2 числа після звітного періоду</t>
  </si>
  <si>
    <t>– районним,міським відділам статистики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</si>
  <si>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</si>
  <si>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</si>
  <si>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5 числа після звітного періоду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</si>
  <si>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</si>
  <si>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Квартальна</t>
  </si>
  <si>
    <t>Пенсійний фонд України зведену інформацію по Україні та регіонах</t>
  </si>
  <si>
    <t>8 числа після звітного періоду</t>
  </si>
  <si>
    <t>– Державному комітету статистики України</t>
  </si>
  <si>
    <t>Найменування організації-складача інформації</t>
  </si>
  <si>
    <t>Головне управління ПФУ в Чернігівській області</t>
  </si>
  <si>
    <t>Поштова адреса</t>
  </si>
  <si>
    <t>14005, м. Чернігів, вул. П”ятницька, буд. 83-А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</si>
  <si>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</si>
  <si>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</si>
  <si>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</si>
  <si>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</si>
  <si>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</si>
  <si>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</si>
  <si>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</si>
  <si>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</si>
  <si>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</si>
  <si>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>75.30.0</t>
  </si>
  <si>
    <t>* тільки для підприємств державної форми власності</t>
  </si>
  <si>
    <t>Назва показників</t>
  </si>
  <si>
    <t>№№ рядків</t>
  </si>
  <si>
    <t>Чисельність пенсіонерів усіх категорій (осіб)</t>
  </si>
  <si>
    <t>Сума призначених пенсій з цільовою грошовою допомогою з урахуванням індексації, 
(тис.грн.)</t>
  </si>
  <si>
    <t>Середні розімри призначених пенсій з цільовою грошовою допомогою з урахуванням індексації, 
(грн.коп.)
(гр.2:гр.1)</t>
  </si>
  <si>
    <t>А</t>
  </si>
  <si>
    <t>Б</t>
  </si>
  <si>
    <t>Всього пенсіонерів (02-22)
 у тому числi одержують пенсії у загальній сумі:</t>
  </si>
  <si>
    <t>01</t>
  </si>
  <si>
    <t>до 800 грн. Включно</t>
  </si>
  <si>
    <t>02</t>
  </si>
  <si>
    <t>від 801 грн. до 1000 грн.</t>
  </si>
  <si>
    <t>03</t>
  </si>
  <si>
    <t>від 1001 грн. до 1100 грн.</t>
  </si>
  <si>
    <t>04</t>
  </si>
  <si>
    <t>від 1101 грн. до 1200 грн.</t>
  </si>
  <si>
    <t>05</t>
  </si>
  <si>
    <t>від 1201 грн. до 1300 грн.</t>
  </si>
  <si>
    <t>06</t>
  </si>
  <si>
    <t>від 1301 грн. до 1400 грн.</t>
  </si>
  <si>
    <t>07</t>
  </si>
  <si>
    <t>від 1401 грн. до 1500 грн.</t>
  </si>
  <si>
    <t>08</t>
  </si>
  <si>
    <t>від 1501 грн. до 2000 грн.</t>
  </si>
  <si>
    <t>09</t>
  </si>
  <si>
    <t>від 2001 грн. до 3000 грн.</t>
  </si>
  <si>
    <t>10</t>
  </si>
  <si>
    <t>від 3001 грн. до 4000 грн.</t>
  </si>
  <si>
    <t>11</t>
  </si>
  <si>
    <t>від 4001 грн. до 5000 грн.</t>
  </si>
  <si>
    <t>12</t>
  </si>
  <si>
    <t>від 5001 грн. до 10000 грн.</t>
  </si>
  <si>
    <t>13</t>
  </si>
  <si>
    <t>понад 10000 грн.</t>
  </si>
  <si>
    <t>14</t>
  </si>
  <si>
    <t>Із загального числа пенсіонерів (рядок 01) одержують пенсію:
- за віком</t>
  </si>
  <si>
    <t>15</t>
  </si>
  <si>
    <t>- по інвалідності</t>
  </si>
  <si>
    <t>16</t>
  </si>
  <si>
    <t>- у разі втрати годувальника</t>
  </si>
  <si>
    <t>17</t>
  </si>
  <si>
    <t>- за вислугу років</t>
  </si>
  <si>
    <t>18</t>
  </si>
  <si>
    <t>- соціальні пенсії</t>
  </si>
  <si>
    <t>19</t>
  </si>
  <si>
    <t>- довічне утримання суддів</t>
  </si>
  <si>
    <t>20</t>
  </si>
  <si>
    <t>Із загального числапенсіонерів (рядок 01) одержують пенсію:
- нижче прожиткового мінімуму</t>
  </si>
  <si>
    <t>21</t>
  </si>
  <si>
    <t>- у розмірі прожиткового мінімуму</t>
  </si>
  <si>
    <t>22</t>
  </si>
  <si>
    <t>- вище прожиткового мінімуму</t>
  </si>
  <si>
    <t>23</t>
  </si>
  <si>
    <t xml:space="preserve"> Із загального числа пенсіонерів (рядок 01) -  працюючі пенсіонери</t>
  </si>
  <si>
    <t>24</t>
  </si>
  <si>
    <t>Довідково: ті які працюють на спец посадах «виплата пенсій припинена»</t>
  </si>
  <si>
    <t>25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</si>
  <si>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</si>
  <si>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О. ПОНОМАРЕНКО (0462) 77 77 09
(прізвище, номер телефону)</t>
  </si>
  <si>
    <t>Керівник ______________________Н. БІЛОЗУБ
(підпис) (прізвище, ініціали)</t>
  </si>
  <si>
    <t>"01" жовтня 2021 р.</t>
  </si>
  <si>
    <t>ЗВІТ
про розподіл працюючих пенсіонерів за розмірами призначених місячних пенсій</t>
  </si>
  <si>
    <t xml:space="preserve"> Із загального числа пенсіонерів (рядок 01) -  працюючі пенсіонери(85%  признач.розміру)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</si>
</sst>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0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top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top" wrapText="1"/>
    </xf>
    <xf numFmtId="164" fontId="3" fillId="0" borderId="8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2" xfId="0" applyFont="1" applyBorder="1" applyAlignment="1">
      <alignment vertical="top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center" vertical="top"/>
    </xf>
    <xf numFmtId="164" fontId="3" fillId="0" borderId="9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1" fillId="0" borderId="9" xfId="0" applyFont="1" applyBorder="1" applyAlignment="1">
      <alignment vertical="top"/>
    </xf>
    <xf numFmtId="164" fontId="6" fillId="0" borderId="9" xfId="0" applyFont="1" applyBorder="1" applyAlignment="1">
      <alignment vertical="top"/>
    </xf>
    <xf numFmtId="164" fontId="2" fillId="0" borderId="9" xfId="0" applyFont="1" applyBorder="1" applyAlignment="1">
      <alignment vertical="top"/>
    </xf>
    <xf numFmtId="164" fontId="2" fillId="0" borderId="9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right" vertical="top"/>
    </xf>
    <xf numFmtId="164" fontId="3" fillId="0" borderId="6" xfId="0" applyFont="1" applyBorder="1" applyAlignment="1">
      <alignment horizontal="right" vertical="top"/>
    </xf>
    <xf numFmtId="164" fontId="1" fillId="0" borderId="6" xfId="0" applyFont="1" applyBorder="1" applyAlignment="1">
      <alignment horizontal="right" vertical="top"/>
    </xf>
    <xf numFmtId="164" fontId="1" fillId="0" borderId="10" xfId="0" applyFont="1" applyBorder="1" applyAlignment="1">
      <alignment horizontal="center"/>
    </xf>
    <xf numFmtId="164" fontId="2" fillId="0" borderId="6" xfId="0" applyFont="1" applyBorder="1" applyAlignment="1">
      <alignment horizontal="right" vertical="top"/>
    </xf>
    <xf numFmtId="164" fontId="2" fillId="0" borderId="6" xfId="0" applyFont="1" applyBorder="1" applyAlignment="1">
      <alignment horizontal="left" vertical="top"/>
    </xf>
    <xf numFmtId="164" fontId="7" fillId="0" borderId="11" xfId="0" applyFont="1" applyBorder="1" applyAlignment="1">
      <alignment/>
    </xf>
    <xf numFmtId="165" fontId="0" fillId="0" borderId="0" xfId="0" applyNumberFormat="1" applyAlignment="1">
      <alignment/>
    </xf>
    <xf numFmtId="164" fontId="3" fillId="0" borderId="1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14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64" fontId="2" fillId="0" borderId="15" xfId="0" applyFont="1" applyBorder="1" applyAlignment="1">
      <alignment/>
    </xf>
    <xf numFmtId="164" fontId="2" fillId="0" borderId="15" xfId="0" applyFont="1" applyBorder="1" applyAlignment="1">
      <alignment horizontal="center"/>
    </xf>
    <xf numFmtId="164" fontId="2" fillId="0" borderId="15" xfId="0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4" fontId="3" fillId="0" borderId="15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right" wrapText="1"/>
    </xf>
    <xf numFmtId="165" fontId="4" fillId="0" borderId="0" xfId="0" applyNumberFormat="1" applyFont="1" applyAlignment="1">
      <alignment/>
    </xf>
    <xf numFmtId="164" fontId="3" fillId="0" borderId="0" xfId="0" applyFont="1" applyBorder="1" applyAlignment="1">
      <alignment horizontal="left" wrapText="1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D5" sqref="D5"/>
    </sheetView>
  </sheetViews>
  <sheetFormatPr defaultColWidth="10.28125" defaultRowHeight="12.75"/>
  <cols>
    <col min="1" max="1" width="8.421875" style="0" customWidth="1"/>
    <col min="2" max="2" width="10.140625" style="0" customWidth="1"/>
    <col min="3" max="3" width="9.421875" style="0" customWidth="1"/>
    <col min="4" max="5" width="8.57421875" style="0" customWidth="1"/>
    <col min="6" max="6" width="11.421875" style="0" customWidth="1"/>
    <col min="7" max="7" width="9.421875" style="0" customWidth="1"/>
    <col min="8" max="8" width="4.28125" style="0" customWidth="1"/>
    <col min="9" max="9" width="10.421875" style="0" customWidth="1"/>
    <col min="10" max="16384" width="11.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ht="14.25">
      <c r="A2" s="2"/>
    </row>
    <row r="3" spans="1:7" ht="35.25" customHeight="1">
      <c r="A3" s="3" t="s">
        <v>1</v>
      </c>
      <c r="B3" s="3"/>
      <c r="C3" s="3"/>
      <c r="D3" s="3"/>
      <c r="E3" s="3"/>
      <c r="F3" s="3"/>
      <c r="G3" s="3"/>
    </row>
    <row r="4" spans="2:5" ht="14.25">
      <c r="B4" s="4"/>
      <c r="C4" s="5" t="s">
        <v>2</v>
      </c>
      <c r="D4" s="6" t="s">
        <v>3</v>
      </c>
      <c r="E4" s="6"/>
    </row>
    <row r="5" ht="14.25">
      <c r="A5" s="1"/>
    </row>
    <row r="6" spans="1:9" ht="27" customHeight="1">
      <c r="A6" s="7" t="s">
        <v>4</v>
      </c>
      <c r="B6" s="7"/>
      <c r="C6" s="7"/>
      <c r="D6" s="7"/>
      <c r="E6" s="7"/>
      <c r="F6" s="7" t="s">
        <v>5</v>
      </c>
      <c r="G6" s="8" t="s">
        <v>6</v>
      </c>
      <c r="H6" s="8"/>
      <c r="I6" s="8"/>
    </row>
    <row r="7" spans="1:9" ht="14.25" hidden="1">
      <c r="A7" s="9"/>
      <c r="B7" s="10"/>
      <c r="C7" s="10"/>
      <c r="D7" s="10"/>
      <c r="E7" s="11"/>
      <c r="F7" s="12"/>
      <c r="G7" s="13"/>
      <c r="H7" s="13"/>
      <c r="I7" s="13"/>
    </row>
    <row r="8" spans="1:9" ht="34.5" customHeight="1">
      <c r="A8" s="14" t="s">
        <v>7</v>
      </c>
      <c r="B8" s="14"/>
      <c r="C8" s="14"/>
      <c r="D8" s="14"/>
      <c r="E8" s="14"/>
      <c r="F8" s="14"/>
      <c r="G8" s="15" t="s">
        <v>8</v>
      </c>
      <c r="H8" s="15"/>
      <c r="I8" s="15"/>
    </row>
    <row r="9" spans="1:9" ht="30" customHeight="1">
      <c r="A9" s="16" t="s">
        <v>9</v>
      </c>
      <c r="B9" s="16"/>
      <c r="C9" s="16"/>
      <c r="D9" s="16"/>
      <c r="E9" s="16"/>
      <c r="F9" s="17" t="s">
        <v>10</v>
      </c>
      <c r="G9" s="15"/>
      <c r="H9" s="15"/>
      <c r="I9" s="15"/>
    </row>
    <row r="10" spans="1:9" ht="14.25" customHeight="1">
      <c r="A10" s="17" t="s">
        <v>11</v>
      </c>
      <c r="B10" s="17"/>
      <c r="C10" s="17"/>
      <c r="D10" s="17"/>
      <c r="E10" s="17"/>
      <c r="F10" s="17"/>
      <c r="G10" s="15"/>
      <c r="H10" s="15"/>
      <c r="I10" s="15"/>
    </row>
    <row r="11" spans="1:9" ht="21" customHeight="1">
      <c r="A11" s="14" t="s">
        <v>12</v>
      </c>
      <c r="B11" s="14"/>
      <c r="C11" s="14"/>
      <c r="D11" s="14"/>
      <c r="E11" s="14"/>
      <c r="F11" s="14"/>
      <c r="G11" s="15"/>
      <c r="H11" s="15"/>
      <c r="I11" s="15"/>
    </row>
    <row r="12" spans="1:9" ht="14.25" customHeight="1">
      <c r="A12" s="16" t="s">
        <v>13</v>
      </c>
      <c r="B12" s="16"/>
      <c r="C12" s="16"/>
      <c r="D12" s="16"/>
      <c r="E12" s="16"/>
      <c r="F12" s="17" t="s">
        <v>14</v>
      </c>
      <c r="G12" s="18"/>
      <c r="H12" s="19"/>
      <c r="I12" s="19"/>
    </row>
    <row r="13" spans="1:9" ht="39" customHeight="1">
      <c r="A13" s="17" t="s">
        <v>15</v>
      </c>
      <c r="B13" s="17"/>
      <c r="C13" s="17"/>
      <c r="D13" s="17"/>
      <c r="E13" s="17"/>
      <c r="F13" s="17"/>
      <c r="G13" s="18"/>
      <c r="H13" s="20"/>
      <c r="I13" s="20" t="s">
        <v>16</v>
      </c>
    </row>
    <row r="14" spans="1:9" ht="21" customHeight="1">
      <c r="A14" s="14" t="s">
        <v>17</v>
      </c>
      <c r="B14" s="14"/>
      <c r="C14" s="14"/>
      <c r="D14" s="14"/>
      <c r="E14" s="14"/>
      <c r="F14" s="21" t="s">
        <v>18</v>
      </c>
      <c r="G14" s="18"/>
      <c r="H14" s="19"/>
      <c r="I14" s="19"/>
    </row>
    <row r="15" spans="1:9" ht="14.25" customHeight="1">
      <c r="A15" s="17" t="s">
        <v>19</v>
      </c>
      <c r="B15" s="17"/>
      <c r="C15" s="17"/>
      <c r="D15" s="17"/>
      <c r="E15" s="17"/>
      <c r="F15" s="21"/>
      <c r="G15" s="18"/>
      <c r="H15" s="19"/>
      <c r="I15" s="19"/>
    </row>
    <row r="16" spans="1:9" ht="14.25">
      <c r="A16" s="22"/>
      <c r="B16" s="19"/>
      <c r="C16" s="19"/>
      <c r="D16" s="19"/>
      <c r="E16" s="19"/>
      <c r="F16" s="19"/>
      <c r="G16" s="19"/>
      <c r="H16" s="19"/>
      <c r="I16" s="19"/>
    </row>
    <row r="17" spans="1:9" ht="14.25">
      <c r="A17" s="23" t="s">
        <v>20</v>
      </c>
      <c r="B17" s="23"/>
      <c r="C17" s="23"/>
      <c r="D17" s="23"/>
      <c r="E17" s="23"/>
      <c r="F17" s="23"/>
      <c r="G17" s="23"/>
      <c r="H17" s="23"/>
      <c r="I17" s="23"/>
    </row>
    <row r="18" spans="1:9" ht="14.25">
      <c r="A18" s="24" t="s">
        <v>21</v>
      </c>
      <c r="B18" s="24"/>
      <c r="C18" s="24"/>
      <c r="D18" s="24"/>
      <c r="E18" s="24"/>
      <c r="F18" s="24"/>
      <c r="G18" s="24"/>
      <c r="H18" s="24"/>
      <c r="I18" s="24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3" t="s">
        <v>22</v>
      </c>
      <c r="B20" s="23"/>
      <c r="C20" s="23"/>
      <c r="D20" s="23"/>
      <c r="E20" s="23"/>
      <c r="F20" s="23"/>
      <c r="G20" s="23"/>
      <c r="H20" s="23"/>
      <c r="I20" s="23"/>
    </row>
    <row r="21" spans="1:9" ht="14.25">
      <c r="A21" s="24" t="s">
        <v>23</v>
      </c>
      <c r="B21" s="24"/>
      <c r="C21" s="24"/>
      <c r="D21" s="24"/>
      <c r="E21" s="24"/>
      <c r="F21" s="24"/>
      <c r="G21" s="24"/>
      <c r="H21" s="24"/>
      <c r="I21" s="24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2.75" customHeight="1">
      <c r="A23" s="26" t="s">
        <v>24</v>
      </c>
      <c r="B23" s="21" t="s">
        <v>25</v>
      </c>
      <c r="C23" s="21"/>
      <c r="D23" s="21"/>
      <c r="E23" s="21"/>
      <c r="F23" s="21"/>
      <c r="G23" s="21"/>
      <c r="H23" s="21"/>
      <c r="I23" s="21"/>
    </row>
    <row r="24" spans="1:9" ht="117.75" customHeight="1">
      <c r="A24" s="26"/>
      <c r="B24" s="27" t="s">
        <v>26</v>
      </c>
      <c r="C24" s="27" t="s">
        <v>27</v>
      </c>
      <c r="D24" s="27" t="s">
        <v>28</v>
      </c>
      <c r="E24" s="27" t="s">
        <v>29</v>
      </c>
      <c r="F24" s="27" t="s">
        <v>30</v>
      </c>
      <c r="G24" s="27" t="s">
        <v>31</v>
      </c>
      <c r="H24" s="27"/>
      <c r="I24" s="27" t="s">
        <v>32</v>
      </c>
    </row>
    <row r="25" spans="1:9" ht="14.25">
      <c r="A25" s="28">
        <v>1</v>
      </c>
      <c r="B25" s="29">
        <v>2</v>
      </c>
      <c r="C25" s="29">
        <v>3</v>
      </c>
      <c r="D25" s="29">
        <v>4</v>
      </c>
      <c r="E25" s="29">
        <v>5</v>
      </c>
      <c r="F25" s="29">
        <v>6</v>
      </c>
      <c r="G25" s="29">
        <v>7</v>
      </c>
      <c r="H25" s="29">
        <v>8</v>
      </c>
      <c r="I25" s="29">
        <v>9</v>
      </c>
    </row>
    <row r="26" spans="1:9" ht="14.25">
      <c r="A26" s="28"/>
      <c r="B26" s="30">
        <v>21390940</v>
      </c>
      <c r="C26" s="30" t="s">
        <v>33</v>
      </c>
      <c r="D26" s="31"/>
      <c r="E26" s="30">
        <v>31</v>
      </c>
      <c r="F26" s="30">
        <v>420</v>
      </c>
      <c r="G26" s="30">
        <v>2784</v>
      </c>
      <c r="H26" s="32"/>
      <c r="I26" s="33"/>
    </row>
    <row r="27" spans="1:6" ht="14.25">
      <c r="A27" s="34" t="s">
        <v>34</v>
      </c>
      <c r="B27" s="34"/>
      <c r="C27" s="34"/>
      <c r="D27" s="34"/>
      <c r="E27" s="34"/>
      <c r="F27" s="34"/>
    </row>
  </sheetData>
  <sheetProtection selectLockedCells="1" selectUnlockedCells="1"/>
  <mergeCells count="26">
    <mergeCell ref="A1:G1"/>
    <mergeCell ref="A3:G3"/>
    <mergeCell ref="D4:E4"/>
    <mergeCell ref="A6:E6"/>
    <mergeCell ref="G6:I6"/>
    <mergeCell ref="A8:E8"/>
    <mergeCell ref="G8:I11"/>
    <mergeCell ref="A9:E9"/>
    <mergeCell ref="F9:F10"/>
    <mergeCell ref="A10:E10"/>
    <mergeCell ref="A11:E11"/>
    <mergeCell ref="A12:E12"/>
    <mergeCell ref="F12:F13"/>
    <mergeCell ref="A13:E13"/>
    <mergeCell ref="A14:E14"/>
    <mergeCell ref="F14:F15"/>
    <mergeCell ref="A15:E15"/>
    <mergeCell ref="A17:I17"/>
    <mergeCell ref="A18:I18"/>
    <mergeCell ref="A19:I19"/>
    <mergeCell ref="A20:I20"/>
    <mergeCell ref="A21:I21"/>
    <mergeCell ref="A22:I22"/>
    <mergeCell ref="A23:A24"/>
    <mergeCell ref="B23:I23"/>
    <mergeCell ref="A27:F27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4">
      <selection activeCell="J27" sqref="J27"/>
    </sheetView>
  </sheetViews>
  <sheetFormatPr defaultColWidth="10.28125" defaultRowHeight="12.75"/>
  <cols>
    <col min="1" max="1" width="28.57421875" style="0" customWidth="1"/>
    <col min="2" max="4" width="11.421875" style="0" customWidth="1"/>
    <col min="5" max="5" width="15.140625" style="35" customWidth="1"/>
    <col min="6" max="7" width="11.421875" style="0" customWidth="1"/>
    <col min="8" max="9" width="11.421875" style="0" hidden="1" customWidth="1"/>
    <col min="10" max="10" width="34.00390625" style="35" customWidth="1"/>
    <col min="11" max="11" width="5.00390625" style="0" customWidth="1"/>
    <col min="12" max="12" width="8.421875" style="0" customWidth="1"/>
    <col min="13" max="13" width="15.421875" style="0" customWidth="1"/>
    <col min="14" max="14" width="16.8515625" style="0" customWidth="1"/>
    <col min="15" max="16" width="11.421875" style="0" hidden="1" customWidth="1"/>
    <col min="17" max="16384" width="11.421875" style="0" customWidth="1"/>
  </cols>
  <sheetData>
    <row r="1" spans="1:9" s="19" customFormat="1" ht="90" customHeight="1">
      <c r="A1" s="36" t="s">
        <v>35</v>
      </c>
      <c r="B1" s="36" t="s">
        <v>36</v>
      </c>
      <c r="C1" s="37" t="s">
        <v>37</v>
      </c>
      <c r="D1" s="38" t="s">
        <v>38</v>
      </c>
      <c r="E1" s="39" t="s">
        <v>39</v>
      </c>
      <c r="H1" s="40"/>
      <c r="I1" s="40"/>
    </row>
    <row r="2" spans="1:9" ht="14.25">
      <c r="A2" s="41" t="s">
        <v>40</v>
      </c>
      <c r="B2" s="41" t="s">
        <v>41</v>
      </c>
      <c r="C2" s="41">
        <v>1</v>
      </c>
      <c r="D2" s="41">
        <v>2</v>
      </c>
      <c r="E2" s="42">
        <v>3</v>
      </c>
      <c r="H2" s="43"/>
      <c r="I2" s="43"/>
    </row>
    <row r="3" spans="1:9" ht="48.75" customHeight="1">
      <c r="A3" s="44" t="s">
        <v>42</v>
      </c>
      <c r="B3" s="41" t="s">
        <v>43</v>
      </c>
      <c r="C3" s="45">
        <v>295233</v>
      </c>
      <c r="D3" s="45">
        <v>975391.2</v>
      </c>
      <c r="E3" s="45">
        <v>3303.8</v>
      </c>
      <c r="F3" s="46"/>
      <c r="G3" s="46"/>
      <c r="H3" s="43">
        <f>F3-C3</f>
        <v>-295233</v>
      </c>
      <c r="I3" s="43">
        <f>G3-D3</f>
        <v>-975391.2</v>
      </c>
    </row>
    <row r="4" spans="1:5" ht="14.25">
      <c r="A4" s="44" t="s">
        <v>44</v>
      </c>
      <c r="B4" s="41" t="s">
        <v>45</v>
      </c>
      <c r="C4" s="45">
        <v>213</v>
      </c>
      <c r="D4" s="45">
        <v>134.1</v>
      </c>
      <c r="E4" s="45">
        <v>629.71</v>
      </c>
    </row>
    <row r="5" spans="1:5" ht="14.25">
      <c r="A5" s="44" t="s">
        <v>46</v>
      </c>
      <c r="B5" s="41" t="s">
        <v>47</v>
      </c>
      <c r="C5" s="45">
        <v>345</v>
      </c>
      <c r="D5" s="45">
        <v>319.9</v>
      </c>
      <c r="E5" s="45">
        <v>927.14</v>
      </c>
    </row>
    <row r="6" spans="1:5" ht="14.25">
      <c r="A6" s="44" t="s">
        <v>48</v>
      </c>
      <c r="B6" s="41" t="s">
        <v>49</v>
      </c>
      <c r="C6" s="45">
        <v>50</v>
      </c>
      <c r="D6" s="45">
        <v>54.3</v>
      </c>
      <c r="E6" s="45">
        <v>1086.82</v>
      </c>
    </row>
    <row r="7" spans="1:5" ht="14.25">
      <c r="A7" s="44" t="s">
        <v>50</v>
      </c>
      <c r="B7" s="41" t="s">
        <v>51</v>
      </c>
      <c r="C7" s="45">
        <v>1156</v>
      </c>
      <c r="D7" s="45">
        <v>1288.6</v>
      </c>
      <c r="E7" s="45">
        <v>1114.72</v>
      </c>
    </row>
    <row r="8" spans="1:5" ht="14.25">
      <c r="A8" s="44" t="s">
        <v>52</v>
      </c>
      <c r="B8" s="41" t="s">
        <v>53</v>
      </c>
      <c r="C8" s="45">
        <v>83</v>
      </c>
      <c r="D8" s="45">
        <v>103.4</v>
      </c>
      <c r="E8" s="45">
        <v>1245.22</v>
      </c>
    </row>
    <row r="9" spans="1:5" ht="14.25">
      <c r="A9" s="44" t="s">
        <v>54</v>
      </c>
      <c r="B9" s="41" t="s">
        <v>55</v>
      </c>
      <c r="C9" s="45">
        <v>54</v>
      </c>
      <c r="D9" s="45">
        <v>72.6</v>
      </c>
      <c r="E9" s="45">
        <v>1343.56</v>
      </c>
    </row>
    <row r="10" spans="1:5" ht="14.25">
      <c r="A10" s="44" t="s">
        <v>56</v>
      </c>
      <c r="B10" s="41" t="s">
        <v>57</v>
      </c>
      <c r="C10" s="45">
        <v>49</v>
      </c>
      <c r="D10" s="45">
        <v>71.2</v>
      </c>
      <c r="E10" s="45">
        <v>1452.37</v>
      </c>
    </row>
    <row r="11" spans="1:5" ht="14.25">
      <c r="A11" s="44" t="s">
        <v>58</v>
      </c>
      <c r="B11" s="41" t="s">
        <v>59</v>
      </c>
      <c r="C11" s="45">
        <v>38168</v>
      </c>
      <c r="D11" s="45">
        <v>71555.9</v>
      </c>
      <c r="E11" s="45">
        <v>1874.76</v>
      </c>
    </row>
    <row r="12" spans="1:5" ht="14.25">
      <c r="A12" s="44" t="s">
        <v>60</v>
      </c>
      <c r="B12" s="41" t="s">
        <v>61</v>
      </c>
      <c r="C12" s="45">
        <v>129391</v>
      </c>
      <c r="D12" s="45">
        <v>318974.4</v>
      </c>
      <c r="E12" s="45">
        <v>2465.2</v>
      </c>
    </row>
    <row r="13" spans="1:5" ht="14.25">
      <c r="A13" s="44" t="s">
        <v>62</v>
      </c>
      <c r="B13" s="41" t="s">
        <v>63</v>
      </c>
      <c r="C13" s="45">
        <v>72892</v>
      </c>
      <c r="D13" s="45">
        <v>249105.2</v>
      </c>
      <c r="E13" s="45">
        <v>3417.46</v>
      </c>
    </row>
    <row r="14" spans="1:5" ht="14.25">
      <c r="A14" s="44" t="s">
        <v>64</v>
      </c>
      <c r="B14" s="41" t="s">
        <v>65</v>
      </c>
      <c r="C14" s="45">
        <v>23052</v>
      </c>
      <c r="D14" s="45">
        <v>102084</v>
      </c>
      <c r="E14" s="45">
        <v>4428.42</v>
      </c>
    </row>
    <row r="15" spans="1:5" ht="14.25">
      <c r="A15" s="44" t="s">
        <v>66</v>
      </c>
      <c r="B15" s="41" t="s">
        <v>67</v>
      </c>
      <c r="C15" s="45">
        <v>25203</v>
      </c>
      <c r="D15" s="45">
        <v>164310.6</v>
      </c>
      <c r="E15" s="45">
        <v>6519.48</v>
      </c>
    </row>
    <row r="16" spans="1:5" ht="14.25">
      <c r="A16" s="44" t="s">
        <v>68</v>
      </c>
      <c r="B16" s="41" t="s">
        <v>69</v>
      </c>
      <c r="C16" s="45">
        <v>4577</v>
      </c>
      <c r="D16" s="45">
        <v>67317</v>
      </c>
      <c r="E16" s="45">
        <v>14707.67</v>
      </c>
    </row>
    <row r="17" spans="1:9" ht="45" customHeight="1">
      <c r="A17" s="44" t="s">
        <v>70</v>
      </c>
      <c r="B17" s="41" t="s">
        <v>71</v>
      </c>
      <c r="C17" s="45">
        <v>231030</v>
      </c>
      <c r="D17" s="45">
        <v>774155</v>
      </c>
      <c r="E17" s="45">
        <v>3350.89</v>
      </c>
      <c r="F17" s="46"/>
      <c r="G17" s="46"/>
      <c r="H17" s="43">
        <f>F17-C3</f>
        <v>-295233</v>
      </c>
      <c r="I17" s="43">
        <f>G17-D3</f>
        <v>-975391.2</v>
      </c>
    </row>
    <row r="18" spans="1:5" ht="14.25">
      <c r="A18" s="44" t="s">
        <v>72</v>
      </c>
      <c r="B18" s="41" t="s">
        <v>73</v>
      </c>
      <c r="C18" s="45">
        <v>41730</v>
      </c>
      <c r="D18" s="45">
        <v>128681.6</v>
      </c>
      <c r="E18" s="45">
        <v>3083.67</v>
      </c>
    </row>
    <row r="19" spans="1:5" ht="14.25">
      <c r="A19" s="44" t="s">
        <v>74</v>
      </c>
      <c r="B19" s="41" t="s">
        <v>75</v>
      </c>
      <c r="C19" s="45">
        <v>13525</v>
      </c>
      <c r="D19" s="45">
        <v>38317.8</v>
      </c>
      <c r="E19" s="45">
        <v>2833.11</v>
      </c>
    </row>
    <row r="20" spans="1:5" ht="14.25">
      <c r="A20" s="44" t="s">
        <v>76</v>
      </c>
      <c r="B20" s="41" t="s">
        <v>77</v>
      </c>
      <c r="C20" s="45">
        <v>7017</v>
      </c>
      <c r="D20" s="45">
        <v>20988.3</v>
      </c>
      <c r="E20" s="45">
        <v>2991.07</v>
      </c>
    </row>
    <row r="21" spans="1:5" ht="14.25">
      <c r="A21" s="44" t="s">
        <v>78</v>
      </c>
      <c r="B21" s="41" t="s">
        <v>79</v>
      </c>
      <c r="C21" s="45">
        <v>1809</v>
      </c>
      <c r="D21" s="45">
        <v>3381.5</v>
      </c>
      <c r="E21" s="45">
        <v>1869.29</v>
      </c>
    </row>
    <row r="22" spans="1:5" ht="14.25">
      <c r="A22" s="44" t="s">
        <v>80</v>
      </c>
      <c r="B22" s="41" t="s">
        <v>81</v>
      </c>
      <c r="C22" s="45">
        <v>122</v>
      </c>
      <c r="D22" s="45">
        <v>9867</v>
      </c>
      <c r="E22" s="45">
        <v>80876.83</v>
      </c>
    </row>
    <row r="23" spans="1:9" ht="48">
      <c r="A23" s="44" t="s">
        <v>82</v>
      </c>
      <c r="B23" s="41" t="s">
        <v>83</v>
      </c>
      <c r="C23" s="47">
        <v>2096</v>
      </c>
      <c r="D23" s="47">
        <v>2289.5</v>
      </c>
      <c r="E23" s="47">
        <v>1092.32</v>
      </c>
      <c r="F23" s="46"/>
      <c r="G23" s="46"/>
      <c r="H23" s="43">
        <f>F23-C3</f>
        <v>-295233</v>
      </c>
      <c r="I23" s="43">
        <f>G23-D3</f>
        <v>-975391.2</v>
      </c>
    </row>
    <row r="24" spans="1:5" ht="25.5">
      <c r="A24" s="44" t="s">
        <v>84</v>
      </c>
      <c r="B24" s="41" t="s">
        <v>85</v>
      </c>
      <c r="C24" s="47">
        <v>27096</v>
      </c>
      <c r="D24" s="47">
        <v>50236</v>
      </c>
      <c r="E24" s="47">
        <v>1854</v>
      </c>
    </row>
    <row r="25" spans="1:5" ht="14.25">
      <c r="A25" s="44" t="s">
        <v>86</v>
      </c>
      <c r="B25" s="41" t="s">
        <v>87</v>
      </c>
      <c r="C25" s="47">
        <v>266041</v>
      </c>
      <c r="D25" s="47">
        <v>922865.7</v>
      </c>
      <c r="E25" s="47">
        <v>3468.89</v>
      </c>
    </row>
    <row r="26" spans="1:5" ht="36.75">
      <c r="A26" s="44" t="s">
        <v>88</v>
      </c>
      <c r="B26" s="41" t="s">
        <v>89</v>
      </c>
      <c r="C26" s="47">
        <v>58958</v>
      </c>
      <c r="D26" s="47">
        <v>190054.9</v>
      </c>
      <c r="E26" s="47">
        <v>3223.56</v>
      </c>
    </row>
    <row r="27" spans="1:5" ht="36.75">
      <c r="A27" s="44" t="s">
        <v>90</v>
      </c>
      <c r="B27" s="41" t="s">
        <v>91</v>
      </c>
      <c r="C27" s="41">
        <v>0</v>
      </c>
      <c r="D27" s="41">
        <v>0</v>
      </c>
      <c r="E27" s="48">
        <v>0</v>
      </c>
    </row>
    <row r="28" spans="1:5" ht="14.25">
      <c r="A28" s="49"/>
      <c r="B28" s="50"/>
      <c r="C28" s="51"/>
      <c r="D28" s="51"/>
      <c r="E28" s="52"/>
    </row>
    <row r="29" spans="1:5" s="19" customFormat="1" ht="12.75" customHeight="1">
      <c r="A29" s="53" t="s">
        <v>92</v>
      </c>
      <c r="B29" s="53"/>
      <c r="C29" s="53"/>
      <c r="D29" s="53"/>
      <c r="E29" s="53"/>
    </row>
    <row r="30" spans="1:5" s="19" customFormat="1" ht="18" customHeight="1">
      <c r="A30" s="53"/>
      <c r="B30" s="53"/>
      <c r="C30" s="53"/>
      <c r="D30" s="53"/>
      <c r="E30" s="53"/>
    </row>
    <row r="31" spans="1:7" s="19" customFormat="1" ht="32.25" customHeight="1">
      <c r="A31" s="54" t="s">
        <v>93</v>
      </c>
      <c r="B31" s="54"/>
      <c r="C31" s="54" t="s">
        <v>94</v>
      </c>
      <c r="D31" s="54"/>
      <c r="E31" s="54"/>
      <c r="F31" s="54"/>
      <c r="G31" s="55"/>
    </row>
    <row r="32" s="19" customFormat="1" ht="12.75">
      <c r="E32" s="56"/>
    </row>
    <row r="33" spans="1:5" s="19" customFormat="1" ht="9.75" customHeight="1">
      <c r="A33" s="57" t="s">
        <v>95</v>
      </c>
      <c r="B33" s="57"/>
      <c r="C33" s="57"/>
      <c r="E33" s="56"/>
    </row>
  </sheetData>
  <sheetProtection selectLockedCells="1" selectUnlockedCells="1"/>
  <mergeCells count="4">
    <mergeCell ref="A29:E30"/>
    <mergeCell ref="A31:B31"/>
    <mergeCell ref="C31:E31"/>
    <mergeCell ref="A33:C33"/>
  </mergeCells>
  <printOptions/>
  <pageMargins left="0.93125" right="0.4020833333333333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D5" sqref="D5"/>
    </sheetView>
  </sheetViews>
  <sheetFormatPr defaultColWidth="10.28125" defaultRowHeight="12.75"/>
  <cols>
    <col min="1" max="1" width="8.57421875" style="0" customWidth="1"/>
    <col min="2" max="2" width="11.57421875" style="0" customWidth="1"/>
    <col min="3" max="3" width="10.28125" style="0" customWidth="1"/>
    <col min="4" max="5" width="8.57421875" style="0" customWidth="1"/>
    <col min="6" max="6" width="11.140625" style="0" customWidth="1"/>
    <col min="7" max="7" width="10.8515625" style="0" customWidth="1"/>
    <col min="8" max="8" width="4.28125" style="0" customWidth="1"/>
    <col min="9" max="9" width="8.7109375" style="0" customWidth="1"/>
    <col min="10" max="17" width="11.421875" style="0" customWidth="1"/>
    <col min="18" max="18" width="4.8515625" style="0" customWidth="1"/>
    <col min="19" max="20" width="5.00390625" style="0" customWidth="1"/>
    <col min="21" max="16384" width="11.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ht="14.25">
      <c r="A2" s="2"/>
    </row>
    <row r="3" spans="1:7" ht="35.25" customHeight="1">
      <c r="A3" s="58" t="s">
        <v>96</v>
      </c>
      <c r="B3" s="58"/>
      <c r="C3" s="58"/>
      <c r="D3" s="58"/>
      <c r="E3" s="58"/>
      <c r="F3" s="58"/>
      <c r="G3" s="58"/>
    </row>
    <row r="4" spans="2:5" ht="14.25">
      <c r="B4" s="4"/>
      <c r="C4" s="5" t="s">
        <v>2</v>
      </c>
      <c r="D4" s="6" t="s">
        <v>3</v>
      </c>
      <c r="E4" s="6"/>
    </row>
    <row r="5" ht="14.25">
      <c r="A5" s="1"/>
    </row>
    <row r="6" spans="1:9" ht="24" customHeight="1">
      <c r="A6" s="59" t="s">
        <v>4</v>
      </c>
      <c r="B6" s="59"/>
      <c r="C6" s="59"/>
      <c r="D6" s="59"/>
      <c r="E6" s="59"/>
      <c r="F6" s="7" t="s">
        <v>5</v>
      </c>
      <c r="G6" s="8" t="s">
        <v>6</v>
      </c>
      <c r="H6" s="8"/>
      <c r="I6" s="8"/>
    </row>
    <row r="7" spans="1:9" ht="14.25" hidden="1">
      <c r="A7" s="60"/>
      <c r="B7" s="61"/>
      <c r="C7" s="61"/>
      <c r="D7" s="61"/>
      <c r="E7" s="62"/>
      <c r="F7" s="63"/>
      <c r="G7" s="13"/>
      <c r="H7" s="13"/>
      <c r="I7" s="13"/>
    </row>
    <row r="8" spans="1:9" ht="34.5" customHeight="1">
      <c r="A8" s="14" t="s">
        <v>7</v>
      </c>
      <c r="B8" s="14"/>
      <c r="C8" s="14"/>
      <c r="D8" s="14"/>
      <c r="E8" s="14"/>
      <c r="F8" s="14"/>
      <c r="G8" s="64" t="s">
        <v>8</v>
      </c>
      <c r="H8" s="64"/>
      <c r="I8" s="64"/>
    </row>
    <row r="9" spans="1:9" ht="30" customHeight="1">
      <c r="A9" s="16" t="s">
        <v>9</v>
      </c>
      <c r="B9" s="16"/>
      <c r="C9" s="16"/>
      <c r="D9" s="16"/>
      <c r="E9" s="16"/>
      <c r="F9" s="17" t="s">
        <v>10</v>
      </c>
      <c r="G9" s="64"/>
      <c r="H9" s="64"/>
      <c r="I9" s="64"/>
    </row>
    <row r="10" spans="1:9" ht="14.25" customHeight="1">
      <c r="A10" s="17" t="s">
        <v>11</v>
      </c>
      <c r="B10" s="17"/>
      <c r="C10" s="17"/>
      <c r="D10" s="17"/>
      <c r="E10" s="17"/>
      <c r="F10" s="17"/>
      <c r="G10" s="17"/>
      <c r="H10" s="64"/>
      <c r="I10" s="64"/>
    </row>
    <row r="11" spans="1:9" ht="21" customHeight="1">
      <c r="A11" s="14" t="s">
        <v>12</v>
      </c>
      <c r="B11" s="14"/>
      <c r="C11" s="14"/>
      <c r="D11" s="14"/>
      <c r="E11" s="14"/>
      <c r="F11" s="14"/>
      <c r="G11" s="64"/>
      <c r="H11" s="64"/>
      <c r="I11" s="64"/>
    </row>
    <row r="12" spans="1:8" ht="14.25" customHeight="1">
      <c r="A12" s="16" t="s">
        <v>13</v>
      </c>
      <c r="B12" s="16"/>
      <c r="C12" s="16"/>
      <c r="D12" s="16"/>
      <c r="E12" s="16"/>
      <c r="F12" s="17" t="s">
        <v>14</v>
      </c>
      <c r="G12" s="14"/>
      <c r="H12" s="65"/>
    </row>
    <row r="13" spans="1:9" ht="39" customHeight="1">
      <c r="A13" s="17" t="s">
        <v>15</v>
      </c>
      <c r="B13" s="17"/>
      <c r="C13" s="17"/>
      <c r="D13" s="17"/>
      <c r="E13" s="17"/>
      <c r="F13" s="17"/>
      <c r="G13" s="14"/>
      <c r="H13" s="66"/>
      <c r="I13" s="20" t="s">
        <v>16</v>
      </c>
    </row>
    <row r="14" spans="1:8" ht="21" customHeight="1">
      <c r="A14" s="14" t="s">
        <v>17</v>
      </c>
      <c r="B14" s="14"/>
      <c r="C14" s="14"/>
      <c r="D14" s="14"/>
      <c r="E14" s="14"/>
      <c r="F14" s="21" t="s">
        <v>18</v>
      </c>
      <c r="G14" s="14"/>
      <c r="H14" s="65"/>
    </row>
    <row r="15" spans="1:8" ht="14.25" customHeight="1">
      <c r="A15" s="17" t="s">
        <v>19</v>
      </c>
      <c r="B15" s="17"/>
      <c r="C15" s="17"/>
      <c r="D15" s="17"/>
      <c r="E15" s="17"/>
      <c r="F15" s="21"/>
      <c r="G15" s="14"/>
      <c r="H15" s="65"/>
    </row>
    <row r="16" ht="14.25">
      <c r="A16" s="2"/>
    </row>
    <row r="17" spans="1:9" ht="14.25">
      <c r="A17" s="23" t="s">
        <v>20</v>
      </c>
      <c r="B17" s="23"/>
      <c r="C17" s="23"/>
      <c r="D17" s="23"/>
      <c r="E17" s="23"/>
      <c r="F17" s="23"/>
      <c r="G17" s="23"/>
      <c r="H17" s="23"/>
      <c r="I17" s="23"/>
    </row>
    <row r="18" spans="1:9" ht="14.25">
      <c r="A18" s="24" t="s">
        <v>21</v>
      </c>
      <c r="B18" s="24"/>
      <c r="C18" s="24"/>
      <c r="D18" s="24"/>
      <c r="E18" s="24"/>
      <c r="F18" s="24"/>
      <c r="G18" s="24"/>
      <c r="H18" s="24"/>
      <c r="I18" s="24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3" t="s">
        <v>22</v>
      </c>
      <c r="B20" s="23"/>
      <c r="C20" s="23"/>
      <c r="D20" s="23"/>
      <c r="E20" s="23"/>
      <c r="F20" s="23"/>
      <c r="G20" s="23"/>
      <c r="H20" s="23"/>
      <c r="I20" s="23"/>
    </row>
    <row r="21" spans="1:9" ht="14.25">
      <c r="A21" s="24" t="s">
        <v>23</v>
      </c>
      <c r="B21" s="24"/>
      <c r="C21" s="24"/>
      <c r="D21" s="24"/>
      <c r="E21" s="24"/>
      <c r="F21" s="24"/>
      <c r="G21" s="24"/>
      <c r="H21" s="24"/>
      <c r="I21" s="24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 customHeight="1">
      <c r="A23" s="26" t="s">
        <v>24</v>
      </c>
      <c r="B23" s="21" t="s">
        <v>25</v>
      </c>
      <c r="C23" s="21"/>
      <c r="D23" s="21"/>
      <c r="E23" s="21"/>
      <c r="F23" s="21"/>
      <c r="G23" s="21"/>
      <c r="H23" s="21"/>
      <c r="I23" s="21"/>
    </row>
    <row r="24" spans="1:9" ht="102">
      <c r="A24" s="26"/>
      <c r="B24" s="27" t="s">
        <v>26</v>
      </c>
      <c r="C24" s="27" t="s">
        <v>27</v>
      </c>
      <c r="D24" s="27" t="s">
        <v>28</v>
      </c>
      <c r="E24" s="27" t="s">
        <v>29</v>
      </c>
      <c r="F24" s="27" t="s">
        <v>30</v>
      </c>
      <c r="G24" s="27" t="s">
        <v>31</v>
      </c>
      <c r="H24" s="27"/>
      <c r="I24" s="27" t="s">
        <v>32</v>
      </c>
    </row>
    <row r="25" spans="1:9" ht="14.25">
      <c r="A25" s="28">
        <v>1</v>
      </c>
      <c r="B25" s="29">
        <v>2</v>
      </c>
      <c r="C25" s="29">
        <v>3</v>
      </c>
      <c r="D25" s="29">
        <v>4</v>
      </c>
      <c r="E25" s="29">
        <v>5</v>
      </c>
      <c r="F25" s="29">
        <v>6</v>
      </c>
      <c r="G25" s="29">
        <v>7</v>
      </c>
      <c r="H25" s="29">
        <v>8</v>
      </c>
      <c r="I25" s="29">
        <v>9</v>
      </c>
    </row>
    <row r="26" spans="1:9" ht="14.25">
      <c r="A26" s="28"/>
      <c r="B26" s="30">
        <v>21390940</v>
      </c>
      <c r="C26" s="30" t="s">
        <v>33</v>
      </c>
      <c r="D26" s="67"/>
      <c r="E26" s="30">
        <v>31</v>
      </c>
      <c r="F26" s="30">
        <v>420</v>
      </c>
      <c r="G26" s="30">
        <v>2784</v>
      </c>
      <c r="H26" s="32"/>
      <c r="I26" s="33"/>
    </row>
    <row r="27" spans="1:6" ht="14.25">
      <c r="A27" s="34" t="s">
        <v>34</v>
      </c>
      <c r="B27" s="34"/>
      <c r="C27" s="34"/>
      <c r="D27" s="34"/>
      <c r="E27" s="34"/>
      <c r="F27" s="34"/>
    </row>
  </sheetData>
  <sheetProtection selectLockedCells="1" selectUnlockedCells="1"/>
  <mergeCells count="26">
    <mergeCell ref="A1:G1"/>
    <mergeCell ref="A3:G3"/>
    <mergeCell ref="D4:E4"/>
    <mergeCell ref="A6:E6"/>
    <mergeCell ref="G6:I6"/>
    <mergeCell ref="A8:E8"/>
    <mergeCell ref="G8:I11"/>
    <mergeCell ref="A9:E9"/>
    <mergeCell ref="F9:F10"/>
    <mergeCell ref="A10:E10"/>
    <mergeCell ref="A11:E11"/>
    <mergeCell ref="A12:E12"/>
    <mergeCell ref="F12:F13"/>
    <mergeCell ref="A13:E13"/>
    <mergeCell ref="A14:E14"/>
    <mergeCell ref="F14:F15"/>
    <mergeCell ref="A15:E15"/>
    <mergeCell ref="A17:I17"/>
    <mergeCell ref="A18:I18"/>
    <mergeCell ref="A19:I19"/>
    <mergeCell ref="A20:I20"/>
    <mergeCell ref="A21:I21"/>
    <mergeCell ref="A22:I22"/>
    <mergeCell ref="A23:A24"/>
    <mergeCell ref="B23:I23"/>
    <mergeCell ref="A27:F27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7">
      <selection activeCell="I23" sqref="I23"/>
    </sheetView>
  </sheetViews>
  <sheetFormatPr defaultColWidth="10.28125" defaultRowHeight="12.75"/>
  <cols>
    <col min="1" max="1" width="35.140625" style="0" customWidth="1"/>
    <col min="2" max="4" width="11.421875" style="0" customWidth="1"/>
    <col min="5" max="5" width="14.421875" style="35" customWidth="1"/>
    <col min="6" max="6" width="11.421875" style="0" customWidth="1"/>
    <col min="7" max="7" width="11.421875" style="35" customWidth="1"/>
    <col min="8" max="8" width="11.421875" style="0" customWidth="1"/>
    <col min="9" max="9" width="11.421875" style="35" customWidth="1"/>
    <col min="10" max="11" width="11.421875" style="0" hidden="1" customWidth="1"/>
    <col min="12" max="12" width="8.421875" style="0" customWidth="1"/>
    <col min="13" max="13" width="15.421875" style="0" customWidth="1"/>
    <col min="14" max="14" width="16.8515625" style="0" customWidth="1"/>
    <col min="15" max="18" width="11.421875" style="0" hidden="1" customWidth="1"/>
    <col min="19" max="16384" width="11.421875" style="0" customWidth="1"/>
  </cols>
  <sheetData>
    <row r="1" spans="1:9" s="19" customFormat="1" ht="87.75" customHeight="1">
      <c r="A1" s="36" t="s">
        <v>35</v>
      </c>
      <c r="B1" s="36" t="s">
        <v>36</v>
      </c>
      <c r="C1" s="37" t="s">
        <v>37</v>
      </c>
      <c r="D1" s="38" t="s">
        <v>38</v>
      </c>
      <c r="E1" s="39" t="s">
        <v>39</v>
      </c>
      <c r="H1" s="40"/>
      <c r="I1" s="40"/>
    </row>
    <row r="2" spans="1:11" ht="14.25">
      <c r="A2" s="41" t="s">
        <v>40</v>
      </c>
      <c r="B2" s="41" t="s">
        <v>41</v>
      </c>
      <c r="C2" s="41">
        <v>1</v>
      </c>
      <c r="D2" s="41">
        <v>2</v>
      </c>
      <c r="E2" s="42">
        <v>3</v>
      </c>
      <c r="G2" s="68"/>
      <c r="J2" s="43"/>
      <c r="K2" s="43"/>
    </row>
    <row r="3" spans="1:11" ht="43.5" customHeight="1">
      <c r="A3" s="44" t="s">
        <v>42</v>
      </c>
      <c r="B3" s="41" t="s">
        <v>43</v>
      </c>
      <c r="C3" s="45">
        <v>58958</v>
      </c>
      <c r="D3" s="45">
        <v>190054.9</v>
      </c>
      <c r="E3" s="45">
        <v>3223.56</v>
      </c>
      <c r="G3" s="68"/>
      <c r="H3" s="46"/>
      <c r="I3" s="69"/>
      <c r="J3" s="43">
        <f>H3-C3</f>
        <v>-58958</v>
      </c>
      <c r="K3" s="43">
        <f>I3-D3</f>
        <v>-190054.9</v>
      </c>
    </row>
    <row r="4" spans="1:9" ht="14.25">
      <c r="A4" s="44" t="s">
        <v>44</v>
      </c>
      <c r="B4" s="41" t="s">
        <v>45</v>
      </c>
      <c r="C4" s="45">
        <v>17</v>
      </c>
      <c r="D4" s="45">
        <v>10.7</v>
      </c>
      <c r="E4" s="45">
        <v>631.29</v>
      </c>
      <c r="G4" s="68"/>
      <c r="I4" s="69"/>
    </row>
    <row r="5" spans="1:9" ht="14.25">
      <c r="A5" s="44" t="s">
        <v>46</v>
      </c>
      <c r="B5" s="41" t="s">
        <v>47</v>
      </c>
      <c r="C5" s="45">
        <v>40</v>
      </c>
      <c r="D5" s="45">
        <v>37.1</v>
      </c>
      <c r="E5" s="45">
        <v>928.36</v>
      </c>
      <c r="G5" s="68"/>
      <c r="I5" s="69"/>
    </row>
    <row r="6" spans="1:9" ht="14.25">
      <c r="A6" s="44" t="s">
        <v>48</v>
      </c>
      <c r="B6" s="41" t="s">
        <v>49</v>
      </c>
      <c r="C6" s="45">
        <v>14</v>
      </c>
      <c r="D6" s="45">
        <v>15.4</v>
      </c>
      <c r="E6" s="45">
        <v>1096.81</v>
      </c>
      <c r="G6" s="68"/>
      <c r="I6" s="69"/>
    </row>
    <row r="7" spans="1:9" ht="14.25">
      <c r="A7" s="44" t="s">
        <v>50</v>
      </c>
      <c r="B7" s="41" t="s">
        <v>51</v>
      </c>
      <c r="C7" s="45">
        <v>184</v>
      </c>
      <c r="D7" s="45">
        <v>205.3</v>
      </c>
      <c r="E7" s="45">
        <v>1115.6</v>
      </c>
      <c r="G7" s="68"/>
      <c r="I7" s="69"/>
    </row>
    <row r="8" spans="1:9" ht="14.25">
      <c r="A8" s="44" t="s">
        <v>52</v>
      </c>
      <c r="B8" s="41" t="s">
        <v>53</v>
      </c>
      <c r="C8" s="45">
        <v>15</v>
      </c>
      <c r="D8" s="45">
        <v>18.6</v>
      </c>
      <c r="E8" s="45">
        <v>1238.42</v>
      </c>
      <c r="G8" s="68"/>
      <c r="I8" s="69"/>
    </row>
    <row r="9" spans="1:9" ht="14.25">
      <c r="A9" s="44" t="s">
        <v>54</v>
      </c>
      <c r="B9" s="41" t="s">
        <v>55</v>
      </c>
      <c r="C9" s="45">
        <v>13</v>
      </c>
      <c r="D9" s="45">
        <v>17.5</v>
      </c>
      <c r="E9" s="45">
        <v>1346.26</v>
      </c>
      <c r="G9" s="68"/>
      <c r="I9" s="69"/>
    </row>
    <row r="10" spans="1:9" ht="14.25">
      <c r="A10" s="44" t="s">
        <v>56</v>
      </c>
      <c r="B10" s="41" t="s">
        <v>57</v>
      </c>
      <c r="C10" s="45">
        <v>10</v>
      </c>
      <c r="D10" s="45">
        <v>14.7</v>
      </c>
      <c r="E10" s="45">
        <v>1469.84</v>
      </c>
      <c r="G10" s="68"/>
      <c r="I10" s="69"/>
    </row>
    <row r="11" spans="1:9" ht="14.25">
      <c r="A11" s="44" t="s">
        <v>58</v>
      </c>
      <c r="B11" s="41" t="s">
        <v>59</v>
      </c>
      <c r="C11" s="45">
        <v>7419</v>
      </c>
      <c r="D11" s="45">
        <v>13777.2</v>
      </c>
      <c r="E11" s="45">
        <v>1857.02</v>
      </c>
      <c r="G11" s="68"/>
      <c r="I11" s="69"/>
    </row>
    <row r="12" spans="1:9" ht="14.25">
      <c r="A12" s="44" t="s">
        <v>60</v>
      </c>
      <c r="B12" s="41" t="s">
        <v>61</v>
      </c>
      <c r="C12" s="45">
        <v>31354</v>
      </c>
      <c r="D12" s="45">
        <v>72686.4</v>
      </c>
      <c r="E12" s="45">
        <v>2318.25</v>
      </c>
      <c r="G12" s="68"/>
      <c r="I12" s="69"/>
    </row>
    <row r="13" spans="1:9" ht="14.25">
      <c r="A13" s="44" t="s">
        <v>62</v>
      </c>
      <c r="B13" s="41" t="s">
        <v>63</v>
      </c>
      <c r="C13" s="45">
        <v>8511</v>
      </c>
      <c r="D13" s="45">
        <v>29779.9</v>
      </c>
      <c r="E13" s="45">
        <v>3498.99</v>
      </c>
      <c r="G13" s="68"/>
      <c r="I13" s="69"/>
    </row>
    <row r="14" spans="1:9" ht="14.25">
      <c r="A14" s="44" t="s">
        <v>64</v>
      </c>
      <c r="B14" s="41" t="s">
        <v>65</v>
      </c>
      <c r="C14" s="45">
        <v>4368</v>
      </c>
      <c r="D14" s="45">
        <v>19362.1</v>
      </c>
      <c r="E14" s="45">
        <v>4432.71</v>
      </c>
      <c r="G14" s="68"/>
      <c r="I14" s="69"/>
    </row>
    <row r="15" spans="1:9" ht="14.25">
      <c r="A15" s="44" t="s">
        <v>66</v>
      </c>
      <c r="B15" s="41" t="s">
        <v>67</v>
      </c>
      <c r="C15" s="45">
        <v>5973</v>
      </c>
      <c r="D15" s="45">
        <v>39643.1</v>
      </c>
      <c r="E15" s="45">
        <v>6637.05</v>
      </c>
      <c r="G15" s="68"/>
      <c r="I15" s="69"/>
    </row>
    <row r="16" spans="1:9" ht="14.25">
      <c r="A16" s="44" t="s">
        <v>68</v>
      </c>
      <c r="B16" s="41" t="s">
        <v>69</v>
      </c>
      <c r="C16" s="45">
        <v>1040</v>
      </c>
      <c r="D16" s="45">
        <v>14486.9</v>
      </c>
      <c r="E16" s="45">
        <v>13929.71</v>
      </c>
      <c r="G16" s="68"/>
      <c r="I16" s="69"/>
    </row>
    <row r="17" spans="1:11" ht="48">
      <c r="A17" s="44" t="s">
        <v>70</v>
      </c>
      <c r="B17" s="41" t="s">
        <v>71</v>
      </c>
      <c r="C17" s="45">
        <v>38071</v>
      </c>
      <c r="D17" s="45">
        <v>130431</v>
      </c>
      <c r="E17" s="45">
        <v>3425.99</v>
      </c>
      <c r="F17" s="46"/>
      <c r="G17" s="68"/>
      <c r="H17" s="46"/>
      <c r="I17" s="69"/>
      <c r="J17" s="43">
        <f>H17-C3</f>
        <v>-58958</v>
      </c>
      <c r="K17" s="43">
        <f>I17-D3</f>
        <v>-190054.9</v>
      </c>
    </row>
    <row r="18" spans="1:9" ht="14.25">
      <c r="A18" s="44" t="s">
        <v>72</v>
      </c>
      <c r="B18" s="41" t="s">
        <v>73</v>
      </c>
      <c r="C18" s="45">
        <v>15912</v>
      </c>
      <c r="D18" s="45">
        <v>46098</v>
      </c>
      <c r="E18" s="45">
        <v>2897.06</v>
      </c>
      <c r="F18" s="46"/>
      <c r="G18" s="68"/>
      <c r="I18" s="69"/>
    </row>
    <row r="19" spans="1:9" ht="14.25">
      <c r="A19" s="44" t="s">
        <v>74</v>
      </c>
      <c r="B19" s="41" t="s">
        <v>75</v>
      </c>
      <c r="C19" s="45">
        <v>2436</v>
      </c>
      <c r="D19" s="45">
        <v>5715.4</v>
      </c>
      <c r="E19" s="45">
        <v>2346.21</v>
      </c>
      <c r="F19" s="46"/>
      <c r="G19" s="68"/>
      <c r="I19" s="69"/>
    </row>
    <row r="20" spans="1:9" ht="14.25">
      <c r="A20" s="44" t="s">
        <v>76</v>
      </c>
      <c r="B20" s="41" t="s">
        <v>77</v>
      </c>
      <c r="C20" s="45">
        <v>1907</v>
      </c>
      <c r="D20" s="45">
        <v>5324.9</v>
      </c>
      <c r="E20" s="45">
        <v>2792.3</v>
      </c>
      <c r="F20" s="46"/>
      <c r="G20" s="68"/>
      <c r="I20" s="69"/>
    </row>
    <row r="21" spans="1:9" ht="14.25">
      <c r="A21" s="44" t="s">
        <v>78</v>
      </c>
      <c r="B21" s="41" t="s">
        <v>79</v>
      </c>
      <c r="C21" s="45">
        <v>614</v>
      </c>
      <c r="D21" s="45">
        <v>1138.5</v>
      </c>
      <c r="E21" s="45">
        <v>1854.24</v>
      </c>
      <c r="F21" s="46"/>
      <c r="G21" s="68"/>
      <c r="I21" s="69"/>
    </row>
    <row r="22" spans="1:9" ht="14.25">
      <c r="A22" s="44" t="s">
        <v>80</v>
      </c>
      <c r="B22" s="41" t="s">
        <v>81</v>
      </c>
      <c r="C22" s="45">
        <v>18</v>
      </c>
      <c r="D22" s="45">
        <v>1347.1</v>
      </c>
      <c r="E22" s="45">
        <v>74839.47</v>
      </c>
      <c r="F22" s="46"/>
      <c r="G22" s="68"/>
      <c r="I22" s="69"/>
    </row>
    <row r="23" spans="1:11" ht="48">
      <c r="A23" s="44" t="s">
        <v>82</v>
      </c>
      <c r="B23" s="41" t="s">
        <v>83</v>
      </c>
      <c r="C23" s="45">
        <v>322</v>
      </c>
      <c r="D23" s="45">
        <v>368.6</v>
      </c>
      <c r="E23" s="45">
        <v>1144.82</v>
      </c>
      <c r="F23" s="46"/>
      <c r="G23" s="68"/>
      <c r="H23" s="46"/>
      <c r="I23" s="69"/>
      <c r="J23" s="43">
        <f>H23-C3</f>
        <v>-58958</v>
      </c>
      <c r="K23" s="43">
        <f>I23-D3</f>
        <v>-190054.9</v>
      </c>
    </row>
    <row r="24" spans="1:9" ht="14.25">
      <c r="A24" s="44" t="s">
        <v>84</v>
      </c>
      <c r="B24" s="41" t="s">
        <v>85</v>
      </c>
      <c r="C24" s="45">
        <v>6957</v>
      </c>
      <c r="D24" s="45">
        <v>12898.3</v>
      </c>
      <c r="E24" s="45">
        <v>1854</v>
      </c>
      <c r="F24" s="46"/>
      <c r="G24" s="68"/>
      <c r="I24" s="69"/>
    </row>
    <row r="25" spans="1:9" ht="14.25">
      <c r="A25" s="44" t="s">
        <v>86</v>
      </c>
      <c r="B25" s="41" t="s">
        <v>87</v>
      </c>
      <c r="C25" s="45">
        <v>51679</v>
      </c>
      <c r="D25" s="45">
        <v>176788</v>
      </c>
      <c r="E25" s="45">
        <v>3420.89</v>
      </c>
      <c r="F25" s="46"/>
      <c r="G25" s="68"/>
      <c r="I25" s="69"/>
    </row>
    <row r="26" spans="1:7" ht="36.75">
      <c r="A26" s="44" t="s">
        <v>97</v>
      </c>
      <c r="B26" s="41" t="s">
        <v>89</v>
      </c>
      <c r="C26" s="41">
        <v>0</v>
      </c>
      <c r="D26" s="41">
        <v>0</v>
      </c>
      <c r="E26" s="48">
        <v>0</v>
      </c>
      <c r="F26" s="46"/>
      <c r="G26" s="69"/>
    </row>
    <row r="27" spans="1:5" ht="25.5">
      <c r="A27" s="44" t="s">
        <v>90</v>
      </c>
      <c r="B27" s="41" t="s">
        <v>91</v>
      </c>
      <c r="C27" s="41">
        <v>0</v>
      </c>
      <c r="D27" s="41">
        <v>0</v>
      </c>
      <c r="E27" s="48">
        <v>0</v>
      </c>
    </row>
    <row r="28" spans="1:5" ht="14.25">
      <c r="A28" s="49"/>
      <c r="B28" s="50"/>
      <c r="C28" s="51"/>
      <c r="D28" s="51"/>
      <c r="E28" s="52"/>
    </row>
    <row r="29" spans="1:5" s="19" customFormat="1" ht="12.75" customHeight="1">
      <c r="A29" s="53" t="s">
        <v>92</v>
      </c>
      <c r="B29" s="53"/>
      <c r="C29" s="53"/>
      <c r="D29" s="53"/>
      <c r="E29" s="53"/>
    </row>
    <row r="30" spans="1:5" s="19" customFormat="1" ht="18" customHeight="1">
      <c r="A30" s="53"/>
      <c r="B30" s="53"/>
      <c r="C30" s="53"/>
      <c r="D30" s="53"/>
      <c r="E30" s="53"/>
    </row>
    <row r="31" spans="1:7" s="19" customFormat="1" ht="32.25" customHeight="1">
      <c r="A31" s="54" t="s">
        <v>93</v>
      </c>
      <c r="B31" s="54"/>
      <c r="C31" s="54" t="s">
        <v>94</v>
      </c>
      <c r="D31" s="54"/>
      <c r="E31" s="54"/>
      <c r="F31" s="54"/>
      <c r="G31" s="55"/>
    </row>
    <row r="32" s="19" customFormat="1" ht="12.75">
      <c r="E32" s="56"/>
    </row>
    <row r="33" spans="1:5" s="19" customFormat="1" ht="22.5" customHeight="1">
      <c r="A33" s="57" t="s">
        <v>95</v>
      </c>
      <c r="B33" s="57"/>
      <c r="C33" s="57"/>
      <c r="E33" s="56"/>
    </row>
  </sheetData>
  <sheetProtection selectLockedCells="1" selectUnlockedCells="1"/>
  <mergeCells count="4">
    <mergeCell ref="A29:E30"/>
    <mergeCell ref="A31:B31"/>
    <mergeCell ref="C31:E31"/>
    <mergeCell ref="A33:C33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2021-07-02T09:11:44Z</cp:lastPrinted>
  <dcterms:modified xsi:type="dcterms:W3CDTF">2021-10-01T09:53:53Z</dcterms:modified>
  <cp:category/>
  <cp:version/>
  <cp:contentType/>
  <cp:contentStatus/>
  <cp:revision>34</cp:revision>
</cp:coreProperties>
</file>