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Єлизавета\Downloads\"/>
    </mc:Choice>
  </mc:AlternateContent>
  <xr:revisionPtr revIDLastSave="0" documentId="13_ncr:1_{C0688327-AB45-4FA4-9D06-58213DA06C8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Титульний лист" sheetId="1" r:id="rId1"/>
    <sheet name="З-ПФ (зведена)" sheetId="2" r:id="rId2"/>
  </sheets>
  <calcPr calcId="18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2" l="1"/>
  <c r="G19" i="2"/>
  <c r="G17" i="2"/>
  <c r="G16" i="2"/>
  <c r="G15" i="2"/>
  <c r="G13" i="2"/>
  <c r="G12" i="2"/>
  <c r="G11" i="2"/>
  <c r="G8" i="2"/>
  <c r="G6" i="2"/>
  <c r="G4" i="2"/>
</calcChain>
</file>

<file path=xl/sharedStrings.xml><?xml version="1.0" encoding="utf-8"?>
<sst xmlns="http://schemas.openxmlformats.org/spreadsheetml/2006/main" count="72" uniqueCount="65">
  <si>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</si>
  <si>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</si>
  <si>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</si>
  <si>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01.07.2024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</si>
  <si>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</si>
  <si>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</si>
  <si>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</si>
  <si>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</si>
  <si>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</si>
  <si>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</si>
  <si>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</si>
  <si>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</si>
  <si>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</si>
  <si>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</si>
  <si>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Миколаївській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</si>
  <si>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</si>
  <si>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</si>
  <si>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</si>
  <si>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</si>
  <si>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</si>
  <si>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</si>
  <si>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</si>
  <si>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</si>
  <si>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</si>
  <si>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</si>
  <si>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</si>
  <si>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</si>
  <si>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</si>
  <si>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</si>
  <si>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</si>
  <si>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</si>
  <si>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</si>
  <si>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</si>
  <si>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</si>
  <si>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</si>
  <si>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</si>
  <si>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</si>
  <si>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</si>
  <si>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</si>
  <si>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</si>
  <si>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</si>
  <si>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</si>
  <si>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</si>
  <si>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</si>
  <si>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</si>
  <si>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</si>
  <si>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</si>
  <si>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</si>
  <si>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</si>
  <si>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</si>
  <si>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</si>
  <si>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</si>
  <si>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</si>
  <si>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</si>
  <si>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</si>
  <si>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</si>
  <si>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</si>
  <si>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</si>
  <si>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</si>
  <si>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</si>
  <si>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</si>
  <si>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</si>
  <si>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</si>
  <si>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>Керівник _________</t>
    </r>
    <r>
      <rPr>
        <b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charset val="204"/>
      </rPr>
      <t>(підпис) (прізвище, ініціали)</t>
    </r>
  </si>
  <si>
    <t>"05" липня  2024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</si>
</sst>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"/>
  </numFmts>
  <fonts count="6" x14ac:knownFonts="1"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sz val="8"/>
      <name val="Times New Roman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/>
    <xf numFmtId="49" fontId="5" fillId="0" borderId="0" xfId="0" applyNumberFormat="1" applyFont="1" applyAlignment="1">
      <alignment wrapText="1"/>
    </xf>
    <xf numFmtId="49" fontId="5" fillId="0" borderId="0" xfId="0" applyNumberFormat="1" applyFont="1" applyAlignment="1">
      <alignment horizontal="center"/>
    </xf>
    <xf numFmtId="3" fontId="5" fillId="0" borderId="0" xfId="0" applyNumberFormat="1" applyFont="1"/>
    <xf numFmtId="4" fontId="5" fillId="0" borderId="0" xfId="0" applyNumberFormat="1" applyFont="1"/>
    <xf numFmtId="0" fontId="5" fillId="0" borderId="0" xfId="0" applyFo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5"/>
  <sheetViews>
    <sheetView tabSelected="1" zoomScaleNormal="100" workbookViewId="0"/>
  </sheetViews>
  <sheetFormatPr defaultColWidth="11.5546875" defaultRowHeight="13.2" x14ac:dyDescent="0.25"/>
  <cols>
    <col min="1" max="1" width="3.5546875" customWidth="1"/>
    <col min="6" max="6" width="10.6640625" customWidth="1"/>
    <col min="9" max="9" width="10.5546875" customWidth="1"/>
  </cols>
  <sheetData>
    <row r="2" spans="1:15" x14ac:dyDescent="0.25">
      <c r="A2" s="11"/>
      <c r="B2" s="10" t="s">
        <v>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1:15" x14ac:dyDescent="0.25">
      <c r="A3" s="11"/>
      <c r="B3" s="10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1:15" x14ac:dyDescent="0.25">
      <c r="A4" s="11"/>
      <c r="B4" s="10" t="s">
        <v>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/>
    </row>
    <row r="5" spans="1:15" x14ac:dyDescent="0.25">
      <c r="A5" s="11"/>
      <c r="B5" s="10" t="s">
        <v>3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/>
    </row>
    <row r="8" spans="1:15" ht="25.5" customHeight="1" x14ac:dyDescent="0.25">
      <c r="B8" s="10" t="s">
        <v>4</v>
      </c>
      <c r="C8" s="10"/>
      <c r="D8" s="10"/>
      <c r="E8" s="10"/>
      <c r="F8" s="10"/>
      <c r="G8" s="10"/>
      <c r="H8" s="10"/>
      <c r="I8" s="11" t="s">
        <v>5</v>
      </c>
      <c r="L8" s="9" t="s">
        <v>6</v>
      </c>
      <c r="M8" s="9"/>
      <c r="N8" s="9"/>
    </row>
    <row r="9" spans="1:15" ht="84.75" customHeight="1" x14ac:dyDescent="0.25">
      <c r="B9" s="8" t="s">
        <v>7</v>
      </c>
      <c r="C9" s="8"/>
      <c r="D9" s="8"/>
      <c r="E9" s="8"/>
      <c r="F9" s="8"/>
      <c r="G9" s="8"/>
      <c r="H9" s="8"/>
      <c r="I9" s="11" t="s">
        <v>8</v>
      </c>
      <c r="L9" s="9"/>
      <c r="M9" s="9"/>
      <c r="N9" s="9"/>
    </row>
    <row r="10" spans="1:15" ht="86.25" customHeight="1" x14ac:dyDescent="0.25">
      <c r="B10" s="8" t="s">
        <v>9</v>
      </c>
      <c r="C10" s="8"/>
      <c r="D10" s="8"/>
      <c r="E10" s="8"/>
      <c r="F10" s="8"/>
      <c r="G10" s="8"/>
      <c r="H10" s="8"/>
      <c r="I10" s="11" t="s">
        <v>10</v>
      </c>
      <c r="L10" s="9" t="s">
        <v>11</v>
      </c>
      <c r="M10" s="9"/>
      <c r="N10" s="9"/>
    </row>
    <row r="11" spans="1:15" ht="63" customHeight="1" x14ac:dyDescent="0.25">
      <c r="B11" s="8" t="s">
        <v>12</v>
      </c>
      <c r="C11" s="8"/>
      <c r="D11" s="8"/>
      <c r="E11" s="8"/>
      <c r="F11" s="8"/>
      <c r="G11" s="8"/>
      <c r="H11" s="8"/>
      <c r="I11" s="11" t="s">
        <v>13</v>
      </c>
    </row>
    <row r="15" spans="1:15" x14ac:dyDescent="0.25">
      <c r="B15" s="7" t="s">
        <v>14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5" x14ac:dyDescent="0.2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2:14" x14ac:dyDescent="0.2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2:14" x14ac:dyDescent="0.25">
      <c r="B18" s="7" t="s">
        <v>15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2:14" x14ac:dyDescent="0.2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2:14" x14ac:dyDescent="0.2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2:14" ht="21.9" customHeight="1" x14ac:dyDescent="0.25">
      <c r="B21" s="9" t="s">
        <v>16</v>
      </c>
      <c r="C21" s="9"/>
      <c r="D21" s="10" t="s">
        <v>17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2:14" ht="35.1" customHeight="1" x14ac:dyDescent="0.25">
      <c r="B22" s="9"/>
      <c r="C22" s="9"/>
      <c r="D22" s="6" t="s">
        <v>18</v>
      </c>
      <c r="E22" s="6" t="s">
        <v>19</v>
      </c>
      <c r="F22" s="6" t="s">
        <v>20</v>
      </c>
      <c r="G22" s="6" t="s">
        <v>21</v>
      </c>
      <c r="H22" s="6" t="s">
        <v>22</v>
      </c>
      <c r="I22" s="6"/>
      <c r="J22" s="6" t="s">
        <v>23</v>
      </c>
      <c r="K22" s="6"/>
      <c r="L22" s="6"/>
      <c r="M22" s="6"/>
      <c r="N22" s="10" t="s">
        <v>24</v>
      </c>
    </row>
    <row r="23" spans="2:14" x14ac:dyDescent="0.25">
      <c r="B23" s="9"/>
      <c r="C23" s="9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</row>
    <row r="24" spans="2:14" x14ac:dyDescent="0.25">
      <c r="B24" s="10">
        <v>1</v>
      </c>
      <c r="C24" s="10"/>
      <c r="D24" s="11">
        <v>2</v>
      </c>
      <c r="E24" s="11">
        <v>3</v>
      </c>
      <c r="F24" s="11">
        <v>4</v>
      </c>
      <c r="G24" s="11">
        <v>5</v>
      </c>
      <c r="H24" s="10">
        <v>6</v>
      </c>
      <c r="I24" s="10"/>
      <c r="J24" s="9">
        <v>7</v>
      </c>
      <c r="K24" s="9"/>
      <c r="L24" s="9"/>
      <c r="M24" s="11">
        <v>8</v>
      </c>
      <c r="N24" s="11">
        <v>9</v>
      </c>
    </row>
    <row r="25" spans="2:14" x14ac:dyDescent="0.25">
      <c r="B25" s="5" t="s">
        <v>25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</sheetData>
  <mergeCells count="30">
    <mergeCell ref="B24:C24"/>
    <mergeCell ref="H24:I24"/>
    <mergeCell ref="J24:L24"/>
    <mergeCell ref="B25:N25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10:H10"/>
    <mergeCell ref="L10:N10"/>
    <mergeCell ref="B11:H11"/>
    <mergeCell ref="B15:N15"/>
    <mergeCell ref="B16:N16"/>
    <mergeCell ref="B2:N2"/>
    <mergeCell ref="B3:N3"/>
    <mergeCell ref="B4:N4"/>
    <mergeCell ref="B5:N5"/>
    <mergeCell ref="B8:H8"/>
    <mergeCell ref="L8:N9"/>
    <mergeCell ref="B9:H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27"/>
  <sheetViews>
    <sheetView topLeftCell="A4" zoomScaleNormal="100" workbookViewId="0">
      <selection activeCell="B28" sqref="B28"/>
    </sheetView>
  </sheetViews>
  <sheetFormatPr defaultColWidth="11.5546875" defaultRowHeight="13.2" x14ac:dyDescent="0.25"/>
  <cols>
    <col min="10" max="10" width="3.33203125" customWidth="1"/>
    <col min="11" max="11" width="25.21875" customWidth="1"/>
    <col min="12" max="12" width="4.5546875" customWidth="1"/>
    <col min="13" max="13" width="9.88671875" customWidth="1"/>
    <col min="14" max="14" width="11.77734375" customWidth="1"/>
    <col min="15" max="15" width="12.33203125" customWidth="1"/>
    <col min="16" max="16" width="11.21875" customWidth="1"/>
  </cols>
  <sheetData>
    <row r="2" spans="2:8" ht="79.2" x14ac:dyDescent="0.25">
      <c r="B2" s="13" t="s">
        <v>26</v>
      </c>
      <c r="C2" s="12" t="s">
        <v>27</v>
      </c>
      <c r="D2" s="12" t="s">
        <v>28</v>
      </c>
      <c r="E2" s="12" t="s">
        <v>29</v>
      </c>
      <c r="F2" s="12" t="s">
        <v>30</v>
      </c>
      <c r="G2" s="12" t="s">
        <v>31</v>
      </c>
    </row>
    <row r="3" spans="2:8" x14ac:dyDescent="0.25">
      <c r="B3" s="11" t="s">
        <v>32</v>
      </c>
      <c r="C3" s="11" t="s">
        <v>33</v>
      </c>
      <c r="D3" s="11">
        <v>1</v>
      </c>
      <c r="E3" s="11">
        <v>2</v>
      </c>
      <c r="F3" s="11">
        <v>3</v>
      </c>
      <c r="G3" s="11">
        <v>4</v>
      </c>
    </row>
    <row r="4" spans="2:8" x14ac:dyDescent="0.25">
      <c r="B4" s="14" t="s">
        <v>34</v>
      </c>
      <c r="C4" s="15" t="s">
        <v>35</v>
      </c>
      <c r="D4" s="16">
        <v>6492</v>
      </c>
      <c r="E4" s="16">
        <v>2665</v>
      </c>
      <c r="F4" s="17">
        <v>276.10000000000002</v>
      </c>
      <c r="G4" s="18">
        <f>SUM(F4)/D4*1000</f>
        <v>42.529266789895253</v>
      </c>
    </row>
    <row r="5" spans="2:8" x14ac:dyDescent="0.25">
      <c r="B5" s="14" t="s">
        <v>36</v>
      </c>
      <c r="C5" s="15" t="s">
        <v>37</v>
      </c>
      <c r="D5" s="16"/>
      <c r="E5" s="16"/>
      <c r="F5" s="17"/>
      <c r="G5" s="18"/>
    </row>
    <row r="6" spans="2:8" x14ac:dyDescent="0.25">
      <c r="B6" s="14" t="s">
        <v>38</v>
      </c>
      <c r="C6" s="15" t="s">
        <v>39</v>
      </c>
      <c r="D6" s="16">
        <v>1047</v>
      </c>
      <c r="E6" s="16">
        <v>678</v>
      </c>
      <c r="F6" s="17">
        <v>42.7</v>
      </c>
      <c r="G6" s="18">
        <f>SUM(F6)/D6*1000</f>
        <v>40.783190066857692</v>
      </c>
    </row>
    <row r="7" spans="2:8" x14ac:dyDescent="0.25">
      <c r="B7" s="14" t="s">
        <v>40</v>
      </c>
      <c r="C7" s="15" t="s">
        <v>37</v>
      </c>
      <c r="D7" s="16"/>
      <c r="E7" s="16"/>
      <c r="F7" s="17"/>
      <c r="G7" s="18"/>
    </row>
    <row r="8" spans="2:8" x14ac:dyDescent="0.25">
      <c r="B8" s="14" t="s">
        <v>41</v>
      </c>
      <c r="C8" s="15" t="s">
        <v>42</v>
      </c>
      <c r="D8" s="16">
        <v>10</v>
      </c>
      <c r="E8" s="16">
        <v>1</v>
      </c>
      <c r="F8" s="17">
        <v>0.5</v>
      </c>
      <c r="G8" s="18">
        <f>SUM(F8)/D8*1000</f>
        <v>50</v>
      </c>
      <c r="H8" s="19"/>
    </row>
    <row r="9" spans="2:8" x14ac:dyDescent="0.25">
      <c r="B9" s="14" t="s">
        <v>43</v>
      </c>
      <c r="C9" s="15" t="s">
        <v>44</v>
      </c>
      <c r="D9" s="16">
        <v>0</v>
      </c>
      <c r="E9" s="16">
        <v>0</v>
      </c>
      <c r="F9" s="17">
        <v>0</v>
      </c>
      <c r="G9" s="18">
        <v>0</v>
      </c>
    </row>
    <row r="10" spans="2:8" x14ac:dyDescent="0.25">
      <c r="B10" s="14" t="s">
        <v>45</v>
      </c>
      <c r="C10" s="15" t="s">
        <v>46</v>
      </c>
      <c r="D10" s="16">
        <v>0</v>
      </c>
      <c r="E10" s="16">
        <v>0</v>
      </c>
      <c r="F10" s="17">
        <v>0</v>
      </c>
      <c r="G10" s="18">
        <v>0</v>
      </c>
    </row>
    <row r="11" spans="2:8" x14ac:dyDescent="0.25">
      <c r="B11" s="14" t="s">
        <v>47</v>
      </c>
      <c r="C11" s="15" t="s">
        <v>48</v>
      </c>
      <c r="D11" s="16">
        <v>1037</v>
      </c>
      <c r="E11" s="16">
        <v>677</v>
      </c>
      <c r="F11" s="17">
        <v>42.2</v>
      </c>
      <c r="G11" s="18">
        <f>SUM(F11)/D11*1000</f>
        <v>40.694310511089682</v>
      </c>
    </row>
    <row r="12" spans="2:8" x14ac:dyDescent="0.25">
      <c r="B12" s="14" t="s">
        <v>49</v>
      </c>
      <c r="C12" s="15" t="s">
        <v>50</v>
      </c>
      <c r="D12" s="16">
        <v>1031</v>
      </c>
      <c r="E12" s="16">
        <v>673</v>
      </c>
      <c r="F12" s="17">
        <v>42.1</v>
      </c>
      <c r="G12" s="18">
        <f>SUM(F12)/D12*1000</f>
        <v>40.8341416100873</v>
      </c>
    </row>
    <row r="13" spans="2:8" x14ac:dyDescent="0.25">
      <c r="B13" s="14" t="s">
        <v>51</v>
      </c>
      <c r="C13" s="15" t="s">
        <v>52</v>
      </c>
      <c r="D13" s="16">
        <v>384</v>
      </c>
      <c r="E13" s="16">
        <v>167</v>
      </c>
      <c r="F13" s="17">
        <v>19.399999999999999</v>
      </c>
      <c r="G13" s="18">
        <f>SUM(F13)/D13*1000</f>
        <v>50.520833333333329</v>
      </c>
    </row>
    <row r="14" spans="2:8" x14ac:dyDescent="0.25">
      <c r="B14" s="14" t="s">
        <v>40</v>
      </c>
      <c r="C14" s="15" t="s">
        <v>37</v>
      </c>
      <c r="D14" s="16"/>
      <c r="E14" s="16"/>
      <c r="F14" s="17"/>
      <c r="G14" s="18"/>
    </row>
    <row r="15" spans="2:8" x14ac:dyDescent="0.25">
      <c r="B15" s="14" t="s">
        <v>41</v>
      </c>
      <c r="C15" s="15" t="s">
        <v>53</v>
      </c>
      <c r="D15" s="16">
        <v>383</v>
      </c>
      <c r="E15" s="16">
        <v>167</v>
      </c>
      <c r="F15" s="17">
        <v>19.3</v>
      </c>
      <c r="G15" s="18">
        <f>SUM(F15)/D15*1000</f>
        <v>50.391644908616186</v>
      </c>
    </row>
    <row r="16" spans="2:8" x14ac:dyDescent="0.25">
      <c r="B16" s="14" t="s">
        <v>43</v>
      </c>
      <c r="C16" s="15" t="s">
        <v>54</v>
      </c>
      <c r="D16" s="16">
        <v>1</v>
      </c>
      <c r="E16" s="16">
        <v>0</v>
      </c>
      <c r="F16" s="17">
        <v>0.1</v>
      </c>
      <c r="G16" s="18">
        <f>SUM(F16)/D16*1000</f>
        <v>100</v>
      </c>
    </row>
    <row r="17" spans="2:8" x14ac:dyDescent="0.25">
      <c r="B17" s="14" t="s">
        <v>55</v>
      </c>
      <c r="C17" s="15" t="s">
        <v>56</v>
      </c>
      <c r="D17" s="16">
        <v>5061</v>
      </c>
      <c r="E17" s="16">
        <v>1820</v>
      </c>
      <c r="F17" s="17">
        <v>214</v>
      </c>
      <c r="G17" s="18">
        <f>SUM(F17)/D17*1000</f>
        <v>42.284133570440623</v>
      </c>
    </row>
    <row r="18" spans="2:8" x14ac:dyDescent="0.25">
      <c r="B18" s="14" t="s">
        <v>40</v>
      </c>
      <c r="C18" s="15" t="s">
        <v>37</v>
      </c>
      <c r="D18" s="16"/>
      <c r="E18" s="16"/>
      <c r="F18" s="17"/>
      <c r="G18" s="18"/>
    </row>
    <row r="19" spans="2:8" x14ac:dyDescent="0.25">
      <c r="B19" s="14" t="s">
        <v>57</v>
      </c>
      <c r="C19" s="15" t="s">
        <v>58</v>
      </c>
      <c r="D19" s="16">
        <v>3196</v>
      </c>
      <c r="E19" s="16">
        <v>1169</v>
      </c>
      <c r="F19" s="17">
        <v>133.5</v>
      </c>
      <c r="G19" s="18">
        <f>SUM(F19)/D19*1000</f>
        <v>41.770963704630788</v>
      </c>
    </row>
    <row r="20" spans="2:8" x14ac:dyDescent="0.25">
      <c r="B20" s="14" t="s">
        <v>59</v>
      </c>
      <c r="C20" s="15" t="s">
        <v>60</v>
      </c>
      <c r="D20" s="16">
        <v>14</v>
      </c>
      <c r="E20" s="16">
        <v>4</v>
      </c>
      <c r="F20" s="17">
        <v>0.7</v>
      </c>
      <c r="G20" s="18">
        <f>SUM(F20)/D20*1000</f>
        <v>49.999999999999993</v>
      </c>
    </row>
    <row r="22" spans="2:8" x14ac:dyDescent="0.25">
      <c r="B22" s="4" t="s">
        <v>61</v>
      </c>
      <c r="C22" s="4"/>
      <c r="D22" s="4"/>
      <c r="E22" s="4"/>
      <c r="F22" s="4"/>
      <c r="G22" s="4"/>
    </row>
    <row r="23" spans="2:8" x14ac:dyDescent="0.25">
      <c r="B23" s="4"/>
      <c r="C23" s="4"/>
      <c r="D23" s="4"/>
      <c r="E23" s="4"/>
      <c r="F23" s="4"/>
      <c r="G23" s="4"/>
    </row>
    <row r="25" spans="2:8" ht="48.45" customHeight="1" x14ac:dyDescent="0.25">
      <c r="B25" s="3" t="s">
        <v>62</v>
      </c>
      <c r="C25" s="3"/>
      <c r="D25" s="3"/>
      <c r="E25" s="2" t="s">
        <v>63</v>
      </c>
      <c r="F25" s="2"/>
      <c r="G25" s="2"/>
      <c r="H25" s="2"/>
    </row>
    <row r="26" spans="2:8" x14ac:dyDescent="0.25">
      <c r="B26" s="20"/>
      <c r="C26" s="21"/>
      <c r="D26" s="22"/>
      <c r="E26" s="23"/>
      <c r="F26" s="23"/>
      <c r="G26" s="24"/>
      <c r="H26" s="24"/>
    </row>
    <row r="27" spans="2:8" ht="12.75" customHeight="1" x14ac:dyDescent="0.25">
      <c r="B27" s="1" t="s">
        <v>64</v>
      </c>
      <c r="C27" s="1"/>
      <c r="D27" s="1"/>
      <c r="E27" s="23"/>
      <c r="F27" s="23"/>
      <c r="G27" s="24"/>
      <c r="H27" s="24"/>
    </row>
  </sheetData>
  <mergeCells count="4">
    <mergeCell ref="B22:G23"/>
    <mergeCell ref="B25:D25"/>
    <mergeCell ref="E25:H25"/>
    <mergeCell ref="B27:D27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Титульний лист</vt:lpstr>
      <vt:lpstr>З-ПФ (зведена)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Viktor Bodenko</cp:lastModifiedBy>
  <cp:revision>9</cp:revision>
  <dcterms:modified xsi:type="dcterms:W3CDTF">2024-07-10T05:16:22Z</dcterms:modified>
  <dc:language>en-US</dc:language>
</cp:coreProperties>
</file>