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3"/>
  </bookViews>
  <sheets>
    <sheet name="5pf_titul" sheetId="1" state="visible" r:id="rId2"/>
    <sheet name="5pf" sheetId="2" state="visible" r:id="rId3"/>
    <sheet name="5pf_titul (раб)" sheetId="3" state="visible" r:id="rId4"/>
    <sheet name="5pf (раб)" sheetId="4" state="visible" r:id="rId5"/>
  </sheets>
  <definedNames>
    <definedName function="false" hidden="false" localSheetId="1" name="Print_Titles" vbProcedure="false">5pf!$3:$3</definedName>
    <definedName function="false" hidden="false" localSheetId="3" name="Print_Titles" vbProcedure="false">'5pf (rab)'!r3</definedName>
  </definedName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<sst xmlns="http://schemas.openxmlformats.org/spreadsheetml/2006/main" count="188" uniqueCount="98">
  <si>
    <t xml:space="preserve">Державне статистичне спостереження </t>
  </si>
  <si>
    <t xml:space="preserve">ЗВІТ
про розподіл пенсіонерів за розмірами призначених місячних пенсій</t>
  </si>
  <si>
    <t xml:space="preserve">на </t>
  </si>
  <si>
    <t xml:space="preserve">01.10.2024</t>
  </si>
  <si>
    <t xml:space="preserve">Подають:</t>
  </si>
  <si>
    <t xml:space="preserve">Терміни подання</t>
  </si>
  <si>
    <t xml:space="preserve">Форма № 5-ПФ
</t>
  </si>
  <si>
    <t xml:space="preserve">Управління Пенсійного фонду України в районах, містах і районах у містах</t>
  </si>
  <si>
    <t xml:space="preserve">ЗАТВЕРДЖЕНО
Наказ Пенсійного фонду України
та Державного комітету статистики України
від 29.12.2003 р. № 127/471
</t>
  </si>
  <si>
    <t xml:space="preserve">– головним управлінням Пенсійного фонду України в Автономній Республіці Крим, областях, містах Києві та Севастополі</t>
  </si>
  <si>
    <t xml:space="preserve">2 числа після звітного періоду</t>
  </si>
  <si>
    <t xml:space="preserve">– районним,міським відділам статистики</t>
  </si>
  <si>
    <t xml:space="preserve">Головні управління Пенсійного фонду України в Автономній Республіці Крим, областях, містах Києві та Севастополі</t>
  </si>
  <si>
    <t xml:space="preserve">– Пенсійному фонду України</t>
  </si>
  <si>
    <t xml:space="preserve">5 числа після звітного періоду</t>
  </si>
  <si>
    <t xml:space="preserve">– головному управлінню статистики в Автономній Республіці Крим, обласним, Київському та Севастопольському міським управлінням статистики зведену інформацію по регіону та районах</t>
  </si>
  <si>
    <t xml:space="preserve">Квартальна</t>
  </si>
  <si>
    <t xml:space="preserve">Пенсійний фонд України зведену інформацію по Україні та регіонах</t>
  </si>
  <si>
    <t xml:space="preserve">8 числа після звітного періоду</t>
  </si>
  <si>
    <t xml:space="preserve">– Державному комітету статистики України</t>
  </si>
  <si>
    <t xml:space="preserve">Найменування організації-складача інформації</t>
  </si>
  <si>
    <t xml:space="preserve">Головне управління ПФУ в Миколаївській області</t>
  </si>
  <si>
    <t xml:space="preserve">Поштова адреса</t>
  </si>
  <si>
    <t xml:space="preserve">Код форми документа за ДКУД</t>
  </si>
  <si>
    <t xml:space="preserve">Коди організації-складача</t>
  </si>
  <si>
    <t xml:space="preserve">за ЄДРПОУ</t>
  </si>
  <si>
    <t xml:space="preserve">території (КОАТУУ)</t>
  </si>
  <si>
    <t xml:space="preserve">виду економічної діяльності (КВЕД)</t>
  </si>
  <si>
    <t xml:space="preserve">форми власності (КФВ)</t>
  </si>
  <si>
    <t xml:space="preserve">організаційно-правової форми господарювання (КОПФГ)</t>
  </si>
  <si>
    <t xml:space="preserve">міністерства, іншого центрального органу, якому підпорядкована організація складач інформації (СПОДУ)*</t>
  </si>
  <si>
    <t xml:space="preserve">КС</t>
  </si>
  <si>
    <t xml:space="preserve">* тільки для підприємств державної форми власності</t>
  </si>
  <si>
    <t xml:space="preserve">Назва показників</t>
  </si>
  <si>
    <t xml:space="preserve">№№ рядків</t>
  </si>
  <si>
    <t xml:space="preserve">Чисельність пенсіонерів усіх категорій (осіб)</t>
  </si>
  <si>
    <t xml:space="preserve">Сума призначених пенсій з цільовою грошовою допомогою з урахуванням індексації, 
(тис.грн.)</t>
  </si>
  <si>
    <t xml:space="preserve">Середні розімри призначених пенсій з цільовою грошовою допомогою з урахуванням індексації, 
(грн.коп.)
(гр.2:гр.1)</t>
  </si>
  <si>
    <t xml:space="preserve">А</t>
  </si>
  <si>
    <t xml:space="preserve">Б</t>
  </si>
  <si>
    <t xml:space="preserve">Всього пенсіонерів (02-22)
 у тому числi одержують пенсії у загальній сумі:</t>
  </si>
  <si>
    <t xml:space="preserve">01</t>
  </si>
  <si>
    <t xml:space="preserve">до 800 грн. Включно</t>
  </si>
  <si>
    <t xml:space="preserve">02</t>
  </si>
  <si>
    <t xml:space="preserve">від 801 грн. до 1000 грн.</t>
  </si>
  <si>
    <t xml:space="preserve">03</t>
  </si>
  <si>
    <t xml:space="preserve">від 1001 грн. до 1100 грн.</t>
  </si>
  <si>
    <t xml:space="preserve">04</t>
  </si>
  <si>
    <t xml:space="preserve">від 1101 грн. до 1200 грн.</t>
  </si>
  <si>
    <t xml:space="preserve">05</t>
  </si>
  <si>
    <t xml:space="preserve">від 1201 грн. до 1300 грн.</t>
  </si>
  <si>
    <t xml:space="preserve">06</t>
  </si>
  <si>
    <t xml:space="preserve">від 1301 грн. до 1400 грн.</t>
  </si>
  <si>
    <t xml:space="preserve">07</t>
  </si>
  <si>
    <t xml:space="preserve">від 1401 грн. до 1500 грн.</t>
  </si>
  <si>
    <t xml:space="preserve">08</t>
  </si>
  <si>
    <t xml:space="preserve">від 1501 грн. до 2000 грн.</t>
  </si>
  <si>
    <t xml:space="preserve">09</t>
  </si>
  <si>
    <t xml:space="preserve">від 2001 грн. до 3000 грн.</t>
  </si>
  <si>
    <t xml:space="preserve">10</t>
  </si>
  <si>
    <t xml:space="preserve">від 3001 грн. до 4000 грн.</t>
  </si>
  <si>
    <t xml:space="preserve">11</t>
  </si>
  <si>
    <t xml:space="preserve">від 4001 грн. до 5000 грн.</t>
  </si>
  <si>
    <t xml:space="preserve">12</t>
  </si>
  <si>
    <t xml:space="preserve">від 5001 грн. до 10000 грн.</t>
  </si>
  <si>
    <t xml:space="preserve">13</t>
  </si>
  <si>
    <t xml:space="preserve">понад 10000 грн.</t>
  </si>
  <si>
    <t xml:space="preserve">14</t>
  </si>
  <si>
    <t xml:space="preserve">Із загального числа пенсіонерів (рядок 01) одержують пенсію:
- за віком</t>
  </si>
  <si>
    <t xml:space="preserve">15</t>
  </si>
  <si>
    <t xml:space="preserve">- по інвалідності</t>
  </si>
  <si>
    <t xml:space="preserve">16</t>
  </si>
  <si>
    <t xml:space="preserve">- у разі втрати годувальника</t>
  </si>
  <si>
    <t xml:space="preserve">17</t>
  </si>
  <si>
    <t xml:space="preserve">- за вислугу років</t>
  </si>
  <si>
    <t xml:space="preserve">18</t>
  </si>
  <si>
    <t xml:space="preserve">- соціальні пенсії</t>
  </si>
  <si>
    <t xml:space="preserve">19</t>
  </si>
  <si>
    <t xml:space="preserve">- довічне утримання суддів</t>
  </si>
  <si>
    <t xml:space="preserve">20</t>
  </si>
  <si>
    <t xml:space="preserve">Із загального числапенсіонерів (рядок 01) одержують пенсію:
- нижче прожиткового мінімуму</t>
  </si>
  <si>
    <t xml:space="preserve">21</t>
  </si>
  <si>
    <t xml:space="preserve">- у розмірі прожиткового мінімуму</t>
  </si>
  <si>
    <t xml:space="preserve">22</t>
  </si>
  <si>
    <t xml:space="preserve">- вище прожиткового мінімуму</t>
  </si>
  <si>
    <t xml:space="preserve">23</t>
  </si>
  <si>
    <t xml:space="preserve"> Із загального числа пенсіонерів (рядок 01) -  працюючі пенсіонери</t>
  </si>
  <si>
    <t xml:space="preserve">24</t>
  </si>
  <si>
    <t xml:space="preserve">Довідково: ті які працюють на спец посадах «виплата пенсій припинена»</t>
  </si>
  <si>
    <t xml:space="preserve">25</t>
  </si>
  <si>
    <t xml:space="preserve">Інформація надана без даних АРК, м.Севастополя, по Луганській та Донецькій областях без врахування даних по районах, які непідконтрольні українській владі</t>
  </si>
  <si>
    <t xml:space="preserve">Виконавець Тетяна Фісун (0512) 44 14 36
                       (прізвище, номер телефону)</t>
  </si>
  <si>
    <r>
      <rPr>
        <sz val="10"/>
        <rFont val="Times New Roman"/>
        <family val="1"/>
        <charset val="204"/>
      </rPr>
      <t xml:space="preserve">Керівник _________</t>
    </r>
    <r>
      <rPr>
        <b val="true"/>
        <sz val="10"/>
        <rFont val="Times New Roman"/>
        <family val="1"/>
        <charset val="204"/>
      </rPr>
      <t xml:space="preserve">Олена СИЧУГОВА
</t>
    </r>
    <r>
      <rPr>
        <sz val="10"/>
        <rFont val="Times New Roman"/>
        <family val="0"/>
        <charset val="204"/>
      </rPr>
      <t xml:space="preserve">(підпис) (прізвище, ініціали)</t>
    </r>
  </si>
  <si>
    <t xml:space="preserve">"04" жовтня  2024 р.</t>
  </si>
  <si>
    <t xml:space="preserve">ЗВІТ
про розподіл працюючих пенсіонерів за розмірами призначених місячних пенсій</t>
  </si>
  <si>
    <t xml:space="preserve">Чисельність працюючих пенсіонерів усіх категорій (осіб)</t>
  </si>
  <si>
    <t xml:space="preserve"> Із загального числа пенсіонерів (рядок 01) -  працюючі пенсіонери(85%  признач.розміру)</t>
  </si>
  <si>
    <t xml:space="preserve">"04" жовтня 2024 р.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</si>
</sst>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0"/>
    <numFmt numFmtId="167" formatCode="#,##0"/>
    <numFmt numFmtId="168" formatCode="#,##0.00"/>
  </numFmts>
  <fonts count="12">
    <font>
      <sz val="10"/>
      <name val="Arial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b val="true"/>
      <sz val="10"/>
      <color rgb="FF000000"/>
      <name val="Arial"/>
      <family val="2"/>
      <charset val="204"/>
    </font>
    <font>
      <sz val="10"/>
      <color rgb="FF000000"/>
      <name val="Arial"/>
      <family val="2"/>
      <charset val="204"/>
    </font>
    <font>
      <b val="true"/>
      <i val="true"/>
      <sz val="10"/>
      <color rgb="FF000000"/>
      <name val="Arial"/>
      <family val="2"/>
      <charset val="204"/>
    </font>
    <font>
      <sz val="10"/>
      <color rgb="FFFF0000"/>
      <name val="Arial"/>
      <family val="2"/>
      <charset val="204"/>
    </font>
    <font>
      <sz val="10"/>
      <name val="Times New Roman"/>
      <family val="1"/>
      <charset val="204"/>
    </font>
    <font>
      <b val="true"/>
      <sz val="10"/>
      <name val="Times New Roman"/>
      <family val="1"/>
      <charset val="204"/>
    </font>
    <font>
      <sz val="10"/>
      <name val="Times New Roman"/>
      <family val="0"/>
      <charset val="204"/>
    </font>
    <font>
      <sz val="8"/>
      <name val="Times New Roman"/>
      <family val="0"/>
      <charset val="204"/>
    </font>
  </fonts>
  <fills count="2">
    <fill>
      <patternFill patternType="none"/>
    </fill>
    <fill>
      <patternFill patternType="gray125"/>
    </fill>
  </fills>
  <borders count="14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/>
      <top/>
      <bottom style="medium"/>
      <diagonal/>
    </border>
    <border diagonalUp="false" diagonalDown="false">
      <left/>
      <right style="medium"/>
      <top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 style="medium"/>
      <top/>
      <bottom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/>
      <top style="medium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4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5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5" fontId="4" fillId="0" borderId="4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5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4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0" borderId="3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2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5" fontId="5" fillId="0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5" fillId="0" borderId="3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5" fillId="0" borderId="8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5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5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8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5" fontId="5" fillId="0" borderId="2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5" fillId="0" borderId="7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5" fontId="4" fillId="0" borderId="2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5" fillId="0" borderId="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9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6" fillId="0" borderId="9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5" fillId="0" borderId="9" xfId="0" applyFont="true" applyBorder="true" applyAlignment="true" applyProtection="false">
      <alignment horizontal="general" vertical="top" textRotation="0" wrapText="false" indent="0" shrinkToFit="false"/>
      <protection locked="true" hidden="false"/>
    </xf>
    <xf numFmtId="164" fontId="5" fillId="0" borderId="9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5" fontId="5" fillId="0" borderId="6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6" fontId="5" fillId="0" borderId="7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6" fontId="5" fillId="0" borderId="6" xfId="0" applyFont="true" applyBorder="true" applyAlignment="true" applyProtection="false">
      <alignment horizontal="right" vertical="top" textRotation="0" wrapText="false" indent="0" shrinkToFit="false"/>
      <protection locked="true" hidden="false"/>
    </xf>
    <xf numFmtId="166" fontId="5" fillId="0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5" fillId="0" borderId="6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6" fontId="5" fillId="0" borderId="1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5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5" fillId="0" borderId="1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7" fontId="5" fillId="0" borderId="1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8" fontId="5" fillId="0" borderId="12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8" fontId="5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8" fontId="7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5" fontId="5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5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7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5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5" fillId="0" borderId="1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7" fontId="7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8" fontId="7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5" fillId="0" borderId="13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5" fillId="0" borderId="1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5" fillId="0" borderId="1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8" fontId="5" fillId="0" borderId="13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8" fontId="5" fillId="0" borderId="13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8" fillId="0" borderId="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8" fillId="0" borderId="0" xfId="0" applyFont="true" applyBorder="true" applyAlignment="true" applyProtection="false">
      <alignment horizontal="right" vertical="bottom" textRotation="0" wrapText="true" indent="0" shrinkToFit="false"/>
      <protection locked="true" hidden="false"/>
    </xf>
    <xf numFmtId="165" fontId="11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5" fontId="11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7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8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false">
      <alignment horizontal="center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I26"/>
  <sheetViews>
    <sheetView showFormulas="false" showGridLines="true" showRowColHeaders="true" showZeros="true" rightToLeft="false" tabSelected="false" showOutlineSymbols="true" defaultGridColor="true" view="normal" topLeftCell="A1" colorId="64" zoomScale="148" zoomScaleNormal="148" zoomScalePageLayoutView="100" workbookViewId="0">
      <selection pane="topLeft" activeCell="A1" activeCellId="0" sqref="A1"/>
    </sheetView>
  </sheetViews>
  <sheetFormatPr defaultColWidth="11.640625" defaultRowHeight="12.8" zeroHeight="false" outlineLevelRow="0" outlineLevelCol="0"/>
  <cols>
    <col collapsed="false" customWidth="true" hidden="false" outlineLevel="0" max="1" min="1" style="0" width="4.97"/>
    <col collapsed="false" customWidth="true" hidden="false" outlineLevel="0" max="3" min="2" style="0" width="5.13"/>
    <col collapsed="false" customWidth="true" hidden="false" outlineLevel="0" max="4" min="4" style="0" width="5.55"/>
    <col collapsed="false" customWidth="true" hidden="false" outlineLevel="0" max="5" min="5" style="0" width="4.86"/>
    <col collapsed="false" customWidth="true" hidden="false" outlineLevel="0" max="6" min="6" style="0" width="7.41"/>
    <col collapsed="false" customWidth="true" hidden="false" outlineLevel="0" max="7" min="7" style="0" width="9.45"/>
    <col collapsed="false" customWidth="true" hidden="false" outlineLevel="0" max="8" min="8" style="0" width="4.32"/>
    <col collapsed="false" customWidth="true" hidden="false" outlineLevel="0" max="9" min="9" style="0" width="5.55"/>
  </cols>
  <sheetData>
    <row r="1" customFormat="false" ht="12.8" hidden="false" customHeight="false" outlineLevel="0" collapsed="false">
      <c r="A1" s="1" t="s">
        <v>0</v>
      </c>
      <c r="B1" s="1"/>
      <c r="C1" s="1"/>
      <c r="D1" s="1"/>
      <c r="E1" s="1"/>
      <c r="F1" s="1"/>
      <c r="G1" s="1"/>
    </row>
    <row r="2" customFormat="false" ht="12.8" hidden="false" customHeight="false" outlineLevel="0" collapsed="false">
      <c r="A2" s="2"/>
    </row>
    <row r="3" customFormat="false" ht="35.25" hidden="false" customHeight="true" outlineLevel="0" collapsed="false">
      <c r="A3" s="3" t="s">
        <v>1</v>
      </c>
      <c r="B3" s="3"/>
      <c r="C3" s="3"/>
      <c r="D3" s="3"/>
      <c r="E3" s="3"/>
      <c r="F3" s="3"/>
      <c r="G3" s="3"/>
    </row>
    <row r="4" customFormat="false" ht="15.75" hidden="false" customHeight="false" outlineLevel="0" collapsed="false">
      <c r="B4" s="4"/>
      <c r="C4" s="5" t="s">
        <v>2</v>
      </c>
      <c r="D4" s="6" t="s">
        <v>3</v>
      </c>
      <c r="E4" s="6"/>
    </row>
    <row r="5" customFormat="false" ht="16.5" hidden="false" customHeight="false" outlineLevel="0" collapsed="false">
      <c r="A5" s="7"/>
    </row>
    <row r="6" customFormat="false" ht="14.25" hidden="false" customHeight="true" outlineLevel="0" collapsed="false">
      <c r="A6" s="8" t="s">
        <v>4</v>
      </c>
      <c r="B6" s="8"/>
      <c r="C6" s="8"/>
      <c r="D6" s="8"/>
      <c r="E6" s="8"/>
      <c r="F6" s="9" t="s">
        <v>5</v>
      </c>
      <c r="G6" s="10" t="s">
        <v>6</v>
      </c>
      <c r="H6" s="10"/>
      <c r="I6" s="10"/>
    </row>
    <row r="7" customFormat="false" ht="2.25" hidden="true" customHeight="false" outlineLevel="0" collapsed="false">
      <c r="A7" s="11"/>
      <c r="B7" s="12"/>
      <c r="C7" s="12"/>
      <c r="D7" s="12"/>
      <c r="E7" s="13"/>
      <c r="F7" s="14"/>
      <c r="G7" s="15"/>
      <c r="H7" s="15"/>
      <c r="I7" s="15"/>
    </row>
    <row r="8" customFormat="false" ht="34.5" hidden="false" customHeight="true" outlineLevel="0" collapsed="false">
      <c r="A8" s="16" t="s">
        <v>7</v>
      </c>
      <c r="B8" s="16"/>
      <c r="C8" s="16"/>
      <c r="D8" s="16"/>
      <c r="E8" s="16"/>
      <c r="F8" s="17"/>
      <c r="G8" s="18" t="s">
        <v>8</v>
      </c>
      <c r="H8" s="18"/>
      <c r="I8" s="18"/>
    </row>
    <row r="9" customFormat="false" ht="25.5" hidden="false" customHeight="false" outlineLevel="0" collapsed="false">
      <c r="A9" s="19" t="s">
        <v>9</v>
      </c>
      <c r="B9" s="19"/>
      <c r="C9" s="19"/>
      <c r="D9" s="19"/>
      <c r="E9" s="19"/>
      <c r="F9" s="20" t="s">
        <v>10</v>
      </c>
      <c r="G9" s="18"/>
      <c r="H9" s="18"/>
      <c r="I9" s="18"/>
    </row>
    <row r="10" customFormat="false" ht="13.5" hidden="false" customHeight="false" outlineLevel="0" collapsed="false">
      <c r="A10" s="21" t="s">
        <v>11</v>
      </c>
      <c r="B10" s="21"/>
      <c r="C10" s="21"/>
      <c r="D10" s="21"/>
      <c r="E10" s="21"/>
      <c r="F10" s="20"/>
      <c r="G10" s="20"/>
      <c r="H10" s="18"/>
      <c r="I10" s="18"/>
    </row>
    <row r="11" customFormat="false" ht="29.25" hidden="false" customHeight="false" outlineLevel="0" collapsed="false">
      <c r="A11" s="16" t="s">
        <v>12</v>
      </c>
      <c r="B11" s="16"/>
      <c r="C11" s="16"/>
      <c r="D11" s="16"/>
      <c r="E11" s="16"/>
      <c r="F11" s="22"/>
      <c r="G11" s="18"/>
      <c r="H11" s="18"/>
      <c r="I11" s="18"/>
    </row>
    <row r="12" customFormat="false" ht="13.5" hidden="false" customHeight="false" outlineLevel="0" collapsed="false">
      <c r="A12" s="23" t="s">
        <v>13</v>
      </c>
      <c r="B12" s="23"/>
      <c r="C12" s="23"/>
      <c r="D12" s="23"/>
      <c r="E12" s="23"/>
      <c r="F12" s="20" t="s">
        <v>14</v>
      </c>
      <c r="G12" s="24"/>
    </row>
    <row r="13" customFormat="false" ht="51.75" hidden="false" customHeight="false" outlineLevel="0" collapsed="false">
      <c r="A13" s="25" t="s">
        <v>15</v>
      </c>
      <c r="B13" s="25"/>
      <c r="C13" s="25"/>
      <c r="D13" s="25"/>
      <c r="E13" s="25"/>
      <c r="F13" s="20"/>
      <c r="G13" s="24"/>
      <c r="H13" s="26"/>
      <c r="I13" s="26" t="s">
        <v>16</v>
      </c>
    </row>
    <row r="14" customFormat="false" ht="25.5" hidden="false" customHeight="false" outlineLevel="0" collapsed="false">
      <c r="A14" s="16" t="s">
        <v>17</v>
      </c>
      <c r="B14" s="16"/>
      <c r="C14" s="16"/>
      <c r="D14" s="16"/>
      <c r="E14" s="16"/>
      <c r="F14" s="27" t="s">
        <v>18</v>
      </c>
      <c r="G14" s="24"/>
    </row>
    <row r="15" customFormat="false" ht="12.8" hidden="false" customHeight="false" outlineLevel="0" collapsed="false">
      <c r="A15" s="25" t="s">
        <v>19</v>
      </c>
      <c r="B15" s="25"/>
      <c r="C15" s="25"/>
      <c r="D15" s="25"/>
      <c r="E15" s="25"/>
      <c r="F15" s="27"/>
      <c r="G15" s="24"/>
    </row>
    <row r="16" customFormat="false" ht="13.5" hidden="false" customHeight="false" outlineLevel="0" collapsed="false">
      <c r="A16" s="2"/>
    </row>
    <row r="17" customFormat="false" ht="13.5" hidden="false" customHeight="false" outlineLevel="0" collapsed="false">
      <c r="A17" s="28" t="s">
        <v>20</v>
      </c>
      <c r="B17" s="28"/>
      <c r="C17" s="28"/>
      <c r="D17" s="28"/>
      <c r="E17" s="28"/>
      <c r="F17" s="28"/>
      <c r="G17" s="28"/>
      <c r="H17" s="28"/>
      <c r="I17" s="28"/>
    </row>
    <row r="18" customFormat="false" ht="14.25" hidden="false" customHeight="false" outlineLevel="0" collapsed="false">
      <c r="A18" s="29" t="s">
        <v>21</v>
      </c>
      <c r="B18" s="29"/>
      <c r="C18" s="29"/>
      <c r="D18" s="29"/>
      <c r="E18" s="29"/>
      <c r="F18" s="29"/>
      <c r="G18" s="29"/>
      <c r="H18" s="29"/>
      <c r="I18" s="29"/>
    </row>
    <row r="19" customFormat="false" ht="13.5" hidden="false" customHeight="false" outlineLevel="0" collapsed="false">
      <c r="A19" s="30"/>
      <c r="B19" s="30"/>
      <c r="C19" s="30"/>
      <c r="D19" s="30"/>
      <c r="E19" s="30"/>
      <c r="F19" s="30"/>
      <c r="G19" s="30"/>
      <c r="H19" s="30"/>
      <c r="I19" s="30"/>
    </row>
    <row r="20" customFormat="false" ht="13.5" hidden="false" customHeight="false" outlineLevel="0" collapsed="false">
      <c r="A20" s="28" t="s">
        <v>22</v>
      </c>
      <c r="B20" s="28"/>
      <c r="C20" s="28"/>
      <c r="D20" s="28"/>
      <c r="E20" s="28"/>
      <c r="F20" s="28"/>
      <c r="G20" s="28"/>
      <c r="H20" s="28"/>
      <c r="I20" s="28"/>
    </row>
    <row r="21" customFormat="false" ht="13.5" hidden="false" customHeight="false" outlineLevel="0" collapsed="false">
      <c r="A21" s="30"/>
      <c r="B21" s="30"/>
      <c r="C21" s="30"/>
      <c r="D21" s="30"/>
      <c r="E21" s="30"/>
      <c r="F21" s="30"/>
      <c r="G21" s="30"/>
      <c r="H21" s="30"/>
      <c r="I21" s="30"/>
    </row>
    <row r="22" customFormat="false" ht="13.5" hidden="false" customHeight="false" outlineLevel="0" collapsed="false">
      <c r="A22" s="30"/>
      <c r="B22" s="30"/>
      <c r="C22" s="30"/>
      <c r="D22" s="30"/>
      <c r="E22" s="30"/>
      <c r="F22" s="30"/>
      <c r="G22" s="30"/>
      <c r="H22" s="30"/>
      <c r="I22" s="30"/>
    </row>
    <row r="23" customFormat="false" ht="13.5" hidden="false" customHeight="false" outlineLevel="0" collapsed="false">
      <c r="A23" s="31" t="s">
        <v>23</v>
      </c>
      <c r="B23" s="31" t="s">
        <v>24</v>
      </c>
      <c r="C23" s="31"/>
      <c r="D23" s="31"/>
      <c r="E23" s="31"/>
      <c r="F23" s="31"/>
      <c r="G23" s="31"/>
      <c r="H23" s="31"/>
      <c r="I23" s="31"/>
    </row>
    <row r="24" customFormat="false" ht="67.5" hidden="false" customHeight="false" outlineLevel="0" collapsed="false">
      <c r="A24" s="31"/>
      <c r="B24" s="32" t="s">
        <v>25</v>
      </c>
      <c r="C24" s="32" t="s">
        <v>26</v>
      </c>
      <c r="D24" s="32" t="s">
        <v>27</v>
      </c>
      <c r="E24" s="32" t="s">
        <v>28</v>
      </c>
      <c r="F24" s="32" t="s">
        <v>29</v>
      </c>
      <c r="G24" s="32" t="s">
        <v>30</v>
      </c>
      <c r="H24" s="32"/>
      <c r="I24" s="32" t="s">
        <v>31</v>
      </c>
    </row>
    <row r="25" customFormat="false" ht="13.5" hidden="false" customHeight="false" outlineLevel="0" collapsed="false">
      <c r="A25" s="33" t="n">
        <v>1</v>
      </c>
      <c r="B25" s="34" t="n">
        <v>2</v>
      </c>
      <c r="C25" s="34" t="n">
        <v>3</v>
      </c>
      <c r="D25" s="35" t="n">
        <v>4</v>
      </c>
      <c r="E25" s="34" t="n">
        <v>5</v>
      </c>
      <c r="F25" s="34" t="n">
        <v>6</v>
      </c>
      <c r="G25" s="34" t="n">
        <v>7</v>
      </c>
      <c r="H25" s="34" t="n">
        <v>8</v>
      </c>
      <c r="I25" s="36" t="n">
        <v>9</v>
      </c>
    </row>
    <row r="26" customFormat="false" ht="12.8" hidden="false" customHeight="false" outlineLevel="0" collapsed="false">
      <c r="A26" s="37" t="s">
        <v>32</v>
      </c>
      <c r="B26" s="37"/>
      <c r="C26" s="37"/>
      <c r="D26" s="37"/>
      <c r="E26" s="37"/>
      <c r="F26" s="37"/>
    </row>
  </sheetData>
  <mergeCells count="26">
    <mergeCell ref="A1:G1"/>
    <mergeCell ref="A3:G3"/>
    <mergeCell ref="D4:E4"/>
    <mergeCell ref="A6:E6"/>
    <mergeCell ref="G6:I6"/>
    <mergeCell ref="A8:E8"/>
    <mergeCell ref="G8:I11"/>
    <mergeCell ref="A9:E9"/>
    <mergeCell ref="F9:F10"/>
    <mergeCell ref="A10:E10"/>
    <mergeCell ref="A11:E11"/>
    <mergeCell ref="A12:E12"/>
    <mergeCell ref="F12:F13"/>
    <mergeCell ref="A13:E13"/>
    <mergeCell ref="A14:E14"/>
    <mergeCell ref="F14:F15"/>
    <mergeCell ref="A15:E15"/>
    <mergeCell ref="A17:I17"/>
    <mergeCell ref="A18:I18"/>
    <mergeCell ref="A19:I19"/>
    <mergeCell ref="A20:I20"/>
    <mergeCell ref="A21:I21"/>
    <mergeCell ref="A22:I22"/>
    <mergeCell ref="A23:A24"/>
    <mergeCell ref="B23:I23"/>
    <mergeCell ref="A26:F26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Roman,Обычный"&amp;12&amp;A</oddHeader>
    <oddFooter>&amp;C&amp;"Times New Roman,Обычный"&amp;12Страница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2:I34"/>
  <sheetViews>
    <sheetView showFormulas="false" showGridLines="true" showRowColHeaders="true" showZeros="true" rightToLeft="false" tabSelected="false" showOutlineSymbols="true" defaultGridColor="true" view="normal" topLeftCell="A1" colorId="64" zoomScale="148" zoomScaleNormal="148" zoomScalePageLayoutView="100" workbookViewId="0">
      <selection pane="topLeft" activeCell="A34" activeCellId="0" sqref="A34"/>
    </sheetView>
  </sheetViews>
  <sheetFormatPr defaultColWidth="11.640625" defaultRowHeight="12.8" zeroHeight="false" outlineLevelRow="0" outlineLevelCol="0"/>
  <cols>
    <col collapsed="false" customWidth="true" hidden="false" outlineLevel="0" max="1" min="1" style="0" width="16.67"/>
    <col collapsed="false" customWidth="true" hidden="true" outlineLevel="0" max="7" min="7" style="0" width="1.17"/>
    <col collapsed="false" customWidth="true" hidden="true" outlineLevel="0" max="9" min="8" style="0" width="11.52"/>
    <col collapsed="false" customWidth="true" hidden="false" outlineLevel="0" max="10" min="10" style="0" width="34.02"/>
    <col collapsed="false" customWidth="true" hidden="false" outlineLevel="0" max="11" min="11" style="0" width="5.13"/>
    <col collapsed="false" customWidth="true" hidden="false" outlineLevel="0" max="12" min="12" style="0" width="8.52"/>
    <col collapsed="false" customWidth="true" hidden="false" outlineLevel="0" max="13" min="13" style="0" width="15.53"/>
    <col collapsed="false" customWidth="true" hidden="false" outlineLevel="0" max="14" min="14" style="0" width="16.87"/>
    <col collapsed="false" customWidth="true" hidden="true" outlineLevel="0" max="16" min="15" style="0" width="11.52"/>
  </cols>
  <sheetData>
    <row r="2" customFormat="false" ht="127.1" hidden="false" customHeight="false" outlineLevel="0" collapsed="false">
      <c r="A2" s="38" t="s">
        <v>33</v>
      </c>
      <c r="B2" s="39" t="s">
        <v>34</v>
      </c>
      <c r="C2" s="40" t="s">
        <v>35</v>
      </c>
      <c r="D2" s="41" t="s">
        <v>36</v>
      </c>
      <c r="E2" s="42" t="s">
        <v>37</v>
      </c>
      <c r="H2" s="43"/>
      <c r="I2" s="43"/>
    </row>
    <row r="3" customFormat="false" ht="12.8" hidden="false" customHeight="false" outlineLevel="0" collapsed="false">
      <c r="A3" s="44" t="s">
        <v>38</v>
      </c>
      <c r="B3" s="44" t="s">
        <v>39</v>
      </c>
      <c r="C3" s="45" t="n">
        <v>1</v>
      </c>
      <c r="D3" s="45" t="n">
        <v>2</v>
      </c>
      <c r="E3" s="45" t="n">
        <v>3</v>
      </c>
      <c r="H3" s="46"/>
      <c r="I3" s="46"/>
    </row>
    <row r="4" customFormat="false" ht="77.7" hidden="false" customHeight="true" outlineLevel="0" collapsed="false">
      <c r="A4" s="47" t="s">
        <v>40</v>
      </c>
      <c r="B4" s="48" t="s">
        <v>41</v>
      </c>
      <c r="C4" s="49" t="n">
        <v>265489</v>
      </c>
      <c r="D4" s="49" t="n">
        <v>1312179.7</v>
      </c>
      <c r="E4" s="49" t="n">
        <v>4942.5</v>
      </c>
      <c r="F4" s="50"/>
      <c r="G4" s="51"/>
      <c r="H4" s="52" t="n">
        <f aca="false">F4-C4</f>
        <v>-265489</v>
      </c>
      <c r="I4" s="53" t="n">
        <f aca="false">G4-D4</f>
        <v>-1312179.7</v>
      </c>
    </row>
    <row r="5" customFormat="false" ht="24.05" hidden="false" customHeight="false" outlineLevel="0" collapsed="false">
      <c r="A5" s="47" t="s">
        <v>42</v>
      </c>
      <c r="B5" s="44" t="s">
        <v>43</v>
      </c>
      <c r="C5" s="49" t="n">
        <v>92</v>
      </c>
      <c r="D5" s="49" t="n">
        <v>62.2</v>
      </c>
      <c r="E5" s="49" t="n">
        <v>675.75</v>
      </c>
    </row>
    <row r="6" customFormat="false" ht="24.05" hidden="false" customHeight="false" outlineLevel="0" collapsed="false">
      <c r="A6" s="47" t="s">
        <v>44</v>
      </c>
      <c r="B6" s="44" t="s">
        <v>45</v>
      </c>
      <c r="C6" s="49" t="n">
        <v>125</v>
      </c>
      <c r="D6" s="49" t="n">
        <v>111.1</v>
      </c>
      <c r="E6" s="49" t="n">
        <v>888.41</v>
      </c>
    </row>
    <row r="7" customFormat="false" ht="24.05" hidden="false" customHeight="false" outlineLevel="0" collapsed="false">
      <c r="A7" s="47" t="s">
        <v>46</v>
      </c>
      <c r="B7" s="44" t="s">
        <v>47</v>
      </c>
      <c r="C7" s="49" t="n">
        <v>27</v>
      </c>
      <c r="D7" s="49" t="n">
        <v>28.3</v>
      </c>
      <c r="E7" s="49" t="n">
        <v>1049.64</v>
      </c>
    </row>
    <row r="8" customFormat="false" ht="24.05" hidden="false" customHeight="false" outlineLevel="0" collapsed="false">
      <c r="A8" s="47" t="s">
        <v>48</v>
      </c>
      <c r="B8" s="44" t="s">
        <v>49</v>
      </c>
      <c r="C8" s="49" t="n">
        <v>335</v>
      </c>
      <c r="D8" s="49" t="n">
        <v>395.5</v>
      </c>
      <c r="E8" s="49" t="n">
        <v>1180.69</v>
      </c>
    </row>
    <row r="9" customFormat="false" ht="24.05" hidden="false" customHeight="false" outlineLevel="0" collapsed="false">
      <c r="A9" s="47" t="s">
        <v>50</v>
      </c>
      <c r="B9" s="44" t="s">
        <v>51</v>
      </c>
      <c r="C9" s="49" t="n">
        <v>28</v>
      </c>
      <c r="D9" s="49" t="n">
        <v>34.9</v>
      </c>
      <c r="E9" s="49" t="n">
        <v>1247.77</v>
      </c>
    </row>
    <row r="10" customFormat="false" ht="24.05" hidden="false" customHeight="false" outlineLevel="0" collapsed="false">
      <c r="A10" s="47" t="s">
        <v>52</v>
      </c>
      <c r="B10" s="44" t="s">
        <v>53</v>
      </c>
      <c r="C10" s="49" t="n">
        <v>100</v>
      </c>
      <c r="D10" s="49" t="n">
        <v>136.2</v>
      </c>
      <c r="E10" s="49" t="n">
        <v>1361.5</v>
      </c>
    </row>
    <row r="11" customFormat="false" ht="24.05" hidden="false" customHeight="false" outlineLevel="0" collapsed="false">
      <c r="A11" s="47" t="s">
        <v>54</v>
      </c>
      <c r="B11" s="44" t="s">
        <v>55</v>
      </c>
      <c r="C11" s="49" t="n">
        <v>961</v>
      </c>
      <c r="D11" s="49" t="n">
        <v>1364.3</v>
      </c>
      <c r="E11" s="49" t="n">
        <v>1419.71</v>
      </c>
    </row>
    <row r="12" customFormat="false" ht="24.05" hidden="false" customHeight="false" outlineLevel="0" collapsed="false">
      <c r="A12" s="47" t="s">
        <v>56</v>
      </c>
      <c r="B12" s="44" t="s">
        <v>57</v>
      </c>
      <c r="C12" s="49" t="n">
        <v>208</v>
      </c>
      <c r="D12" s="49" t="n">
        <v>356.9</v>
      </c>
      <c r="E12" s="49" t="n">
        <v>1715.9</v>
      </c>
    </row>
    <row r="13" customFormat="false" ht="24.05" hidden="false" customHeight="false" outlineLevel="0" collapsed="false">
      <c r="A13" s="47" t="s">
        <v>58</v>
      </c>
      <c r="B13" s="44" t="s">
        <v>59</v>
      </c>
      <c r="C13" s="49" t="n">
        <v>76725</v>
      </c>
      <c r="D13" s="49" t="n">
        <v>213486.1</v>
      </c>
      <c r="E13" s="49" t="n">
        <v>2782.48</v>
      </c>
    </row>
    <row r="14" customFormat="false" ht="24.05" hidden="false" customHeight="false" outlineLevel="0" collapsed="false">
      <c r="A14" s="47" t="s">
        <v>60</v>
      </c>
      <c r="B14" s="44" t="s">
        <v>61</v>
      </c>
      <c r="C14" s="49" t="n">
        <v>52472</v>
      </c>
      <c r="D14" s="49" t="n">
        <v>185927.7</v>
      </c>
      <c r="E14" s="49" t="n">
        <v>3543.37</v>
      </c>
    </row>
    <row r="15" customFormat="false" ht="24.05" hidden="false" customHeight="false" outlineLevel="0" collapsed="false">
      <c r="A15" s="47" t="s">
        <v>62</v>
      </c>
      <c r="B15" s="44" t="s">
        <v>63</v>
      </c>
      <c r="C15" s="49" t="n">
        <v>54798</v>
      </c>
      <c r="D15" s="49" t="n">
        <v>241434.8</v>
      </c>
      <c r="E15" s="49" t="n">
        <v>4405.9</v>
      </c>
    </row>
    <row r="16" customFormat="false" ht="35.5" hidden="false" customHeight="false" outlineLevel="0" collapsed="false">
      <c r="A16" s="47" t="s">
        <v>64</v>
      </c>
      <c r="B16" s="44" t="s">
        <v>65</v>
      </c>
      <c r="C16" s="49" t="n">
        <v>62396</v>
      </c>
      <c r="D16" s="49" t="n">
        <v>421836.4</v>
      </c>
      <c r="E16" s="49" t="n">
        <v>6760.63</v>
      </c>
    </row>
    <row r="17" customFormat="false" ht="24.05" hidden="false" customHeight="false" outlineLevel="0" collapsed="false">
      <c r="A17" s="47" t="s">
        <v>66</v>
      </c>
      <c r="B17" s="44" t="s">
        <v>67</v>
      </c>
      <c r="C17" s="49" t="n">
        <v>17222</v>
      </c>
      <c r="D17" s="49" t="n">
        <v>247005.3</v>
      </c>
      <c r="E17" s="49" t="n">
        <v>14342.43</v>
      </c>
    </row>
    <row r="18" customFormat="false" ht="92.75" hidden="false" customHeight="false" outlineLevel="0" collapsed="false">
      <c r="A18" s="47" t="s">
        <v>68</v>
      </c>
      <c r="B18" s="44" t="s">
        <v>69</v>
      </c>
      <c r="C18" s="49" t="n">
        <v>211552</v>
      </c>
      <c r="D18" s="49" t="n">
        <v>1097488.3</v>
      </c>
      <c r="E18" s="49" t="n">
        <v>5187.79</v>
      </c>
      <c r="F18" s="50"/>
      <c r="G18" s="51"/>
      <c r="H18" s="52" t="n">
        <f aca="false">F18-C4</f>
        <v>-265489</v>
      </c>
      <c r="I18" s="53" t="n">
        <f aca="false">G18-D4</f>
        <v>-1312179.7</v>
      </c>
    </row>
    <row r="19" customFormat="false" ht="24.05" hidden="false" customHeight="false" outlineLevel="0" collapsed="false">
      <c r="A19" s="47" t="s">
        <v>70</v>
      </c>
      <c r="B19" s="44" t="s">
        <v>71</v>
      </c>
      <c r="C19" s="49" t="n">
        <v>35842</v>
      </c>
      <c r="D19" s="49" t="n">
        <v>128753.3</v>
      </c>
      <c r="E19" s="49" t="n">
        <v>3592.25</v>
      </c>
    </row>
    <row r="20" customFormat="false" ht="46.95" hidden="false" customHeight="false" outlineLevel="0" collapsed="false">
      <c r="A20" s="47" t="s">
        <v>72</v>
      </c>
      <c r="B20" s="44" t="s">
        <v>73</v>
      </c>
      <c r="C20" s="49" t="n">
        <v>12456</v>
      </c>
      <c r="D20" s="49" t="n">
        <v>48928.3</v>
      </c>
      <c r="E20" s="49" t="n">
        <v>3928.09</v>
      </c>
    </row>
    <row r="21" customFormat="false" ht="24.05" hidden="false" customHeight="false" outlineLevel="0" collapsed="false">
      <c r="A21" s="47" t="s">
        <v>74</v>
      </c>
      <c r="B21" s="44" t="s">
        <v>75</v>
      </c>
      <c r="C21" s="49" t="n">
        <v>4052</v>
      </c>
      <c r="D21" s="49" t="n">
        <v>21114.6</v>
      </c>
      <c r="E21" s="49" t="n">
        <v>5210.92</v>
      </c>
    </row>
    <row r="22" customFormat="false" ht="24.05" hidden="false" customHeight="false" outlineLevel="0" collapsed="false">
      <c r="A22" s="47" t="s">
        <v>76</v>
      </c>
      <c r="B22" s="44" t="s">
        <v>77</v>
      </c>
      <c r="C22" s="49" t="n">
        <v>1464</v>
      </c>
      <c r="D22" s="49" t="n">
        <v>3850.7</v>
      </c>
      <c r="E22" s="49" t="n">
        <v>2630.26</v>
      </c>
    </row>
    <row r="23" customFormat="false" ht="35.5" hidden="false" customHeight="false" outlineLevel="0" collapsed="false">
      <c r="A23" s="47" t="s">
        <v>78</v>
      </c>
      <c r="B23" s="44" t="s">
        <v>79</v>
      </c>
      <c r="C23" s="49" t="n">
        <v>123</v>
      </c>
      <c r="D23" s="49" t="n">
        <v>12044.5</v>
      </c>
      <c r="E23" s="49" t="n">
        <v>97922.88</v>
      </c>
    </row>
    <row r="24" customFormat="false" ht="115.65" hidden="false" customHeight="false" outlineLevel="0" collapsed="false">
      <c r="A24" s="47" t="s">
        <v>80</v>
      </c>
      <c r="B24" s="44" t="s">
        <v>81</v>
      </c>
      <c r="C24" s="49" t="n">
        <v>1966</v>
      </c>
      <c r="D24" s="49" t="n">
        <v>2686.2</v>
      </c>
      <c r="E24" s="49" t="n">
        <v>1366.3</v>
      </c>
      <c r="F24" s="50"/>
      <c r="G24" s="51"/>
      <c r="H24" s="52" t="n">
        <f aca="false">F24-C4</f>
        <v>-265489</v>
      </c>
      <c r="I24" s="53" t="n">
        <f aca="false">G24-D4</f>
        <v>-1312179.7</v>
      </c>
    </row>
    <row r="25" customFormat="false" ht="35.5" hidden="false" customHeight="false" outlineLevel="0" collapsed="false">
      <c r="A25" s="47" t="s">
        <v>82</v>
      </c>
      <c r="B25" s="44" t="s">
        <v>83</v>
      </c>
      <c r="C25" s="49" t="n">
        <v>8412</v>
      </c>
      <c r="D25" s="49" t="n">
        <v>19860.7</v>
      </c>
      <c r="E25" s="49" t="n">
        <v>2361</v>
      </c>
    </row>
    <row r="26" customFormat="false" ht="35.5" hidden="false" customHeight="false" outlineLevel="0" collapsed="false">
      <c r="A26" s="47" t="s">
        <v>84</v>
      </c>
      <c r="B26" s="44" t="s">
        <v>85</v>
      </c>
      <c r="C26" s="49" t="n">
        <v>255111</v>
      </c>
      <c r="D26" s="49" t="n">
        <v>1289632.8</v>
      </c>
      <c r="E26" s="49" t="n">
        <v>5055.18</v>
      </c>
    </row>
    <row r="27" customFormat="false" ht="81.3" hidden="false" customHeight="false" outlineLevel="0" collapsed="false">
      <c r="A27" s="47" t="s">
        <v>86</v>
      </c>
      <c r="B27" s="44" t="s">
        <v>87</v>
      </c>
      <c r="C27" s="49" t="n">
        <v>67119</v>
      </c>
      <c r="D27" s="49" t="n">
        <v>353103.9</v>
      </c>
      <c r="E27" s="49" t="n">
        <v>5260.86</v>
      </c>
    </row>
    <row r="28" customFormat="false" ht="92.75" hidden="false" customHeight="false" outlineLevel="0" collapsed="false">
      <c r="A28" s="47" t="s">
        <v>88</v>
      </c>
      <c r="B28" s="44" t="s">
        <v>89</v>
      </c>
      <c r="C28" s="49" t="n">
        <v>0</v>
      </c>
      <c r="D28" s="49" t="n">
        <v>0</v>
      </c>
      <c r="E28" s="49" t="n">
        <v>0</v>
      </c>
    </row>
    <row r="29" customFormat="false" ht="12.8" hidden="false" customHeight="false" outlineLevel="0" collapsed="false">
      <c r="A29" s="54"/>
      <c r="B29" s="55"/>
      <c r="C29" s="56"/>
      <c r="D29" s="57"/>
      <c r="E29" s="57"/>
    </row>
    <row r="30" customFormat="false" ht="12.8" hidden="false" customHeight="false" outlineLevel="0" collapsed="false">
      <c r="A30" s="58" t="s">
        <v>90</v>
      </c>
      <c r="B30" s="58"/>
      <c r="C30" s="58"/>
      <c r="D30" s="58"/>
      <c r="E30" s="58"/>
    </row>
    <row r="31" customFormat="false" ht="12.8" hidden="false" customHeight="false" outlineLevel="0" collapsed="false">
      <c r="A31" s="58"/>
      <c r="B31" s="58"/>
      <c r="C31" s="58"/>
      <c r="D31" s="58"/>
      <c r="E31" s="58"/>
    </row>
    <row r="32" customFormat="false" ht="40.5" hidden="false" customHeight="true" outlineLevel="0" collapsed="false">
      <c r="A32" s="59" t="s">
        <v>91</v>
      </c>
      <c r="B32" s="59"/>
      <c r="C32" s="59"/>
      <c r="D32" s="60" t="s">
        <v>92</v>
      </c>
      <c r="E32" s="60"/>
      <c r="F32" s="60"/>
      <c r="G32" s="60"/>
    </row>
    <row r="33" customFormat="false" ht="12.8" hidden="false" customHeight="false" outlineLevel="0" collapsed="false">
      <c r="A33" s="61"/>
      <c r="B33" s="62"/>
      <c r="C33" s="63"/>
      <c r="D33" s="64"/>
      <c r="E33" s="64"/>
    </row>
    <row r="34" customFormat="false" ht="22.5" hidden="false" customHeight="true" outlineLevel="0" collapsed="false">
      <c r="A34" s="65" t="s">
        <v>93</v>
      </c>
      <c r="B34" s="65"/>
      <c r="C34" s="65"/>
      <c r="D34" s="64"/>
      <c r="E34" s="64"/>
    </row>
  </sheetData>
  <mergeCells count="4">
    <mergeCell ref="A30:E31"/>
    <mergeCell ref="A32:C32"/>
    <mergeCell ref="D32:G32"/>
    <mergeCell ref="A34:C34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Roman,Обычный"&amp;12&amp;A</oddHeader>
    <oddFooter>&amp;C&amp;"Times New Roman,Обычный"&amp;12Страница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I2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1.640625" defaultRowHeight="12.8" zeroHeight="false" outlineLevelRow="0" outlineLevelCol="0"/>
  <cols>
    <col collapsed="false" customWidth="true" hidden="false" outlineLevel="0" max="4" min="4" style="0" width="5.55"/>
    <col collapsed="false" customWidth="true" hidden="false" outlineLevel="0" max="5" min="5" style="0" width="4.86"/>
    <col collapsed="false" customWidth="true" hidden="false" outlineLevel="0" max="6" min="6" style="0" width="7.41"/>
    <col collapsed="false" customWidth="true" hidden="false" outlineLevel="0" max="7" min="7" style="0" width="9.45"/>
    <col collapsed="false" customWidth="true" hidden="false" outlineLevel="0" max="8" min="8" style="0" width="4.32"/>
    <col collapsed="false" customWidth="true" hidden="false" outlineLevel="0" max="9" min="9" style="0" width="5.55"/>
    <col collapsed="false" customWidth="true" hidden="false" outlineLevel="0" max="18" min="18" style="0" width="4.97"/>
    <col collapsed="false" customWidth="true" hidden="false" outlineLevel="0" max="20" min="19" style="0" width="5.13"/>
  </cols>
  <sheetData>
    <row r="1" customFormat="false" ht="12.8" hidden="false" customHeight="false" outlineLevel="0" collapsed="false">
      <c r="A1" s="1" t="s">
        <v>0</v>
      </c>
      <c r="B1" s="1"/>
      <c r="C1" s="1"/>
      <c r="D1" s="1"/>
      <c r="E1" s="1"/>
      <c r="F1" s="1"/>
      <c r="G1" s="1"/>
    </row>
    <row r="2" customFormat="false" ht="12.8" hidden="false" customHeight="false" outlineLevel="0" collapsed="false">
      <c r="A2" s="2"/>
    </row>
    <row r="3" customFormat="false" ht="35.25" hidden="false" customHeight="true" outlineLevel="0" collapsed="false">
      <c r="A3" s="3" t="s">
        <v>94</v>
      </c>
      <c r="B3" s="3"/>
      <c r="C3" s="3"/>
      <c r="D3" s="3"/>
      <c r="E3" s="3"/>
      <c r="F3" s="3"/>
      <c r="G3" s="3"/>
    </row>
    <row r="4" customFormat="false" ht="15.75" hidden="false" customHeight="false" outlineLevel="0" collapsed="false">
      <c r="B4" s="4"/>
      <c r="C4" s="5" t="s">
        <v>2</v>
      </c>
      <c r="D4" s="6" t="s">
        <v>3</v>
      </c>
      <c r="E4" s="6"/>
    </row>
    <row r="5" customFormat="false" ht="16.5" hidden="false" customHeight="false" outlineLevel="0" collapsed="false">
      <c r="A5" s="7"/>
    </row>
    <row r="6" customFormat="false" ht="14.25" hidden="false" customHeight="true" outlineLevel="0" collapsed="false">
      <c r="A6" s="8" t="s">
        <v>4</v>
      </c>
      <c r="B6" s="8"/>
      <c r="C6" s="8"/>
      <c r="D6" s="8"/>
      <c r="E6" s="8"/>
      <c r="F6" s="9" t="s">
        <v>5</v>
      </c>
      <c r="G6" s="10" t="s">
        <v>6</v>
      </c>
      <c r="H6" s="10"/>
      <c r="I6" s="10"/>
    </row>
    <row r="7" customFormat="false" ht="2.25" hidden="true" customHeight="false" outlineLevel="0" collapsed="false">
      <c r="A7" s="11"/>
      <c r="B7" s="12"/>
      <c r="C7" s="12"/>
      <c r="D7" s="12"/>
      <c r="E7" s="13"/>
      <c r="F7" s="14"/>
      <c r="G7" s="15"/>
      <c r="H7" s="15"/>
      <c r="I7" s="15"/>
    </row>
    <row r="8" customFormat="false" ht="34.5" hidden="false" customHeight="true" outlineLevel="0" collapsed="false">
      <c r="A8" s="16" t="s">
        <v>7</v>
      </c>
      <c r="B8" s="16"/>
      <c r="C8" s="16"/>
      <c r="D8" s="16"/>
      <c r="E8" s="16"/>
      <c r="F8" s="17"/>
      <c r="G8" s="18" t="s">
        <v>8</v>
      </c>
      <c r="H8" s="18"/>
      <c r="I8" s="18"/>
    </row>
    <row r="9" customFormat="false" ht="25.5" hidden="false" customHeight="false" outlineLevel="0" collapsed="false">
      <c r="A9" s="19" t="s">
        <v>9</v>
      </c>
      <c r="B9" s="19"/>
      <c r="C9" s="19"/>
      <c r="D9" s="19"/>
      <c r="E9" s="19"/>
      <c r="F9" s="20" t="s">
        <v>10</v>
      </c>
      <c r="G9" s="18"/>
      <c r="H9" s="18"/>
      <c r="I9" s="18"/>
    </row>
    <row r="10" customFormat="false" ht="13.5" hidden="false" customHeight="false" outlineLevel="0" collapsed="false">
      <c r="A10" s="21" t="s">
        <v>11</v>
      </c>
      <c r="B10" s="21"/>
      <c r="C10" s="21"/>
      <c r="D10" s="21"/>
      <c r="E10" s="21"/>
      <c r="F10" s="20"/>
      <c r="G10" s="20"/>
      <c r="H10" s="18"/>
      <c r="I10" s="18"/>
    </row>
    <row r="11" customFormat="false" ht="29.25" hidden="false" customHeight="false" outlineLevel="0" collapsed="false">
      <c r="A11" s="16" t="s">
        <v>12</v>
      </c>
      <c r="B11" s="16"/>
      <c r="C11" s="16"/>
      <c r="D11" s="16"/>
      <c r="E11" s="16"/>
      <c r="F11" s="22"/>
      <c r="G11" s="18"/>
      <c r="H11" s="18"/>
      <c r="I11" s="18"/>
    </row>
    <row r="12" customFormat="false" ht="13.5" hidden="false" customHeight="false" outlineLevel="0" collapsed="false">
      <c r="A12" s="23" t="s">
        <v>13</v>
      </c>
      <c r="B12" s="23"/>
      <c r="C12" s="23"/>
      <c r="D12" s="23"/>
      <c r="E12" s="23"/>
      <c r="F12" s="20" t="s">
        <v>14</v>
      </c>
      <c r="G12" s="24"/>
    </row>
    <row r="13" customFormat="false" ht="51.75" hidden="false" customHeight="false" outlineLevel="0" collapsed="false">
      <c r="A13" s="25" t="s">
        <v>15</v>
      </c>
      <c r="B13" s="25"/>
      <c r="C13" s="25"/>
      <c r="D13" s="25"/>
      <c r="E13" s="25"/>
      <c r="F13" s="20"/>
      <c r="G13" s="24"/>
      <c r="H13" s="26"/>
      <c r="I13" s="26" t="s">
        <v>16</v>
      </c>
    </row>
    <row r="14" customFormat="false" ht="25.5" hidden="false" customHeight="false" outlineLevel="0" collapsed="false">
      <c r="A14" s="16" t="s">
        <v>17</v>
      </c>
      <c r="B14" s="16"/>
      <c r="C14" s="16"/>
      <c r="D14" s="16"/>
      <c r="E14" s="16"/>
      <c r="F14" s="27" t="s">
        <v>18</v>
      </c>
      <c r="G14" s="24"/>
    </row>
    <row r="15" customFormat="false" ht="12.8" hidden="false" customHeight="false" outlineLevel="0" collapsed="false">
      <c r="A15" s="25" t="s">
        <v>19</v>
      </c>
      <c r="B15" s="25"/>
      <c r="C15" s="25"/>
      <c r="D15" s="25"/>
      <c r="E15" s="25"/>
      <c r="F15" s="27"/>
      <c r="G15" s="24"/>
    </row>
    <row r="16" customFormat="false" ht="13.5" hidden="false" customHeight="false" outlineLevel="0" collapsed="false">
      <c r="A16" s="2"/>
    </row>
    <row r="17" customFormat="false" ht="13.5" hidden="false" customHeight="false" outlineLevel="0" collapsed="false">
      <c r="A17" s="28" t="s">
        <v>20</v>
      </c>
      <c r="B17" s="28"/>
      <c r="C17" s="28"/>
      <c r="D17" s="28"/>
      <c r="E17" s="28"/>
      <c r="F17" s="28"/>
      <c r="G17" s="28"/>
      <c r="H17" s="28"/>
      <c r="I17" s="28"/>
    </row>
    <row r="18" customFormat="false" ht="14.25" hidden="false" customHeight="false" outlineLevel="0" collapsed="false">
      <c r="A18" s="29" t="s">
        <v>21</v>
      </c>
      <c r="B18" s="29"/>
      <c r="C18" s="29"/>
      <c r="D18" s="29"/>
      <c r="E18" s="29"/>
      <c r="F18" s="29"/>
      <c r="G18" s="29"/>
      <c r="H18" s="29"/>
      <c r="I18" s="29"/>
    </row>
    <row r="19" customFormat="false" ht="13.5" hidden="false" customHeight="false" outlineLevel="0" collapsed="false">
      <c r="A19" s="30"/>
      <c r="B19" s="30"/>
      <c r="C19" s="30"/>
      <c r="D19" s="30"/>
      <c r="E19" s="30"/>
      <c r="F19" s="30"/>
      <c r="G19" s="30"/>
      <c r="H19" s="30"/>
      <c r="I19" s="30"/>
    </row>
    <row r="20" customFormat="false" ht="13.5" hidden="false" customHeight="false" outlineLevel="0" collapsed="false">
      <c r="A20" s="28" t="s">
        <v>22</v>
      </c>
      <c r="B20" s="28"/>
      <c r="C20" s="28"/>
      <c r="D20" s="28"/>
      <c r="E20" s="28"/>
      <c r="F20" s="28"/>
      <c r="G20" s="28"/>
      <c r="H20" s="28"/>
      <c r="I20" s="28"/>
    </row>
    <row r="21" customFormat="false" ht="13.5" hidden="false" customHeight="false" outlineLevel="0" collapsed="false">
      <c r="A21" s="30"/>
      <c r="B21" s="30"/>
      <c r="C21" s="30"/>
      <c r="D21" s="30"/>
      <c r="E21" s="30"/>
      <c r="F21" s="30"/>
      <c r="G21" s="30"/>
      <c r="H21" s="30"/>
      <c r="I21" s="30"/>
    </row>
    <row r="22" customFormat="false" ht="13.5" hidden="false" customHeight="false" outlineLevel="0" collapsed="false">
      <c r="A22" s="30"/>
      <c r="B22" s="30"/>
      <c r="C22" s="30"/>
      <c r="D22" s="30"/>
      <c r="E22" s="30"/>
      <c r="F22" s="30"/>
      <c r="G22" s="30"/>
      <c r="H22" s="30"/>
      <c r="I22" s="30"/>
    </row>
    <row r="23" customFormat="false" ht="13.5" hidden="false" customHeight="false" outlineLevel="0" collapsed="false">
      <c r="A23" s="31" t="s">
        <v>23</v>
      </c>
      <c r="B23" s="31" t="s">
        <v>24</v>
      </c>
      <c r="C23" s="31"/>
      <c r="D23" s="31"/>
      <c r="E23" s="31"/>
      <c r="F23" s="31"/>
      <c r="G23" s="31"/>
      <c r="H23" s="31"/>
      <c r="I23" s="31"/>
    </row>
    <row r="24" customFormat="false" ht="67.5" hidden="false" customHeight="false" outlineLevel="0" collapsed="false">
      <c r="A24" s="31"/>
      <c r="B24" s="32" t="s">
        <v>25</v>
      </c>
      <c r="C24" s="32" t="s">
        <v>26</v>
      </c>
      <c r="D24" s="32" t="s">
        <v>27</v>
      </c>
      <c r="E24" s="32" t="s">
        <v>28</v>
      </c>
      <c r="F24" s="32" t="s">
        <v>29</v>
      </c>
      <c r="G24" s="32" t="s">
        <v>30</v>
      </c>
      <c r="H24" s="32"/>
      <c r="I24" s="32" t="s">
        <v>31</v>
      </c>
    </row>
    <row r="25" customFormat="false" ht="13.5" hidden="false" customHeight="false" outlineLevel="0" collapsed="false">
      <c r="A25" s="33" t="n">
        <v>1</v>
      </c>
      <c r="B25" s="34" t="n">
        <v>2</v>
      </c>
      <c r="C25" s="34" t="n">
        <v>3</v>
      </c>
      <c r="D25" s="35" t="n">
        <v>4</v>
      </c>
      <c r="E25" s="34" t="n">
        <v>5</v>
      </c>
      <c r="F25" s="34" t="n">
        <v>6</v>
      </c>
      <c r="G25" s="34" t="n">
        <v>7</v>
      </c>
      <c r="H25" s="34" t="n">
        <v>8</v>
      </c>
      <c r="I25" s="36" t="n">
        <v>9</v>
      </c>
    </row>
    <row r="26" customFormat="false" ht="12.8" hidden="false" customHeight="false" outlineLevel="0" collapsed="false">
      <c r="A26" s="37" t="s">
        <v>32</v>
      </c>
      <c r="B26" s="37"/>
      <c r="C26" s="37"/>
      <c r="D26" s="37"/>
      <c r="E26" s="37"/>
      <c r="F26" s="37"/>
    </row>
  </sheetData>
  <mergeCells count="26">
    <mergeCell ref="A1:G1"/>
    <mergeCell ref="A3:G3"/>
    <mergeCell ref="D4:E4"/>
    <mergeCell ref="A6:E6"/>
    <mergeCell ref="G6:I6"/>
    <mergeCell ref="A8:E8"/>
    <mergeCell ref="G8:I11"/>
    <mergeCell ref="A9:E9"/>
    <mergeCell ref="F9:F10"/>
    <mergeCell ref="A10:E10"/>
    <mergeCell ref="A11:E11"/>
    <mergeCell ref="A12:E12"/>
    <mergeCell ref="F12:F13"/>
    <mergeCell ref="A13:E13"/>
    <mergeCell ref="A14:E14"/>
    <mergeCell ref="F14:F15"/>
    <mergeCell ref="A15:E15"/>
    <mergeCell ref="A17:I17"/>
    <mergeCell ref="A18:I18"/>
    <mergeCell ref="A19:I19"/>
    <mergeCell ref="A20:I20"/>
    <mergeCell ref="A21:I21"/>
    <mergeCell ref="A22:I22"/>
    <mergeCell ref="A23:A24"/>
    <mergeCell ref="B23:I23"/>
    <mergeCell ref="A26:F26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Roman,Обычный"&amp;12&amp;A</oddHeader>
    <oddFooter>&amp;C&amp;"Times New Roman,Обычный"&amp;12Страница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2:G34"/>
  <sheetViews>
    <sheetView showFormulas="false" showGridLines="true" showRowColHeaders="true" showZeros="true" rightToLeft="false" tabSelected="true" showOutlineSymbols="true" defaultGridColor="true" view="normal" topLeftCell="A1" colorId="64" zoomScale="148" zoomScaleNormal="148" zoomScalePageLayoutView="100" workbookViewId="0">
      <selection pane="topLeft" activeCell="B37" activeCellId="0" sqref="B37"/>
    </sheetView>
  </sheetViews>
  <sheetFormatPr defaultColWidth="11.640625" defaultRowHeight="12.8" zeroHeight="false" outlineLevelRow="0" outlineLevelCol="0"/>
  <cols>
    <col collapsed="false" customWidth="true" hidden="false" outlineLevel="0" max="1" min="1" style="0" width="18.66"/>
    <col collapsed="false" customWidth="true" hidden="false" outlineLevel="0" max="4" min="3" style="0" width="14.62"/>
    <col collapsed="false" customWidth="true" hidden="false" outlineLevel="0" max="5" min="5" style="0" width="19.53"/>
    <col collapsed="false" customWidth="true" hidden="true" outlineLevel="0" max="7" min="6" style="0" width="11.52"/>
    <col collapsed="false" customWidth="true" hidden="false" outlineLevel="0" max="8" min="8" style="0" width="8.52"/>
    <col collapsed="false" customWidth="true" hidden="false" outlineLevel="0" max="9" min="9" style="0" width="15.53"/>
    <col collapsed="false" customWidth="true" hidden="false" outlineLevel="0" max="10" min="10" style="0" width="16.87"/>
    <col collapsed="false" customWidth="true" hidden="true" outlineLevel="0" max="14" min="11" style="0" width="11.52"/>
  </cols>
  <sheetData>
    <row r="2" customFormat="false" ht="127.1" hidden="false" customHeight="false" outlineLevel="0" collapsed="false">
      <c r="A2" s="38" t="s">
        <v>33</v>
      </c>
      <c r="B2" s="39" t="s">
        <v>34</v>
      </c>
      <c r="C2" s="40" t="s">
        <v>95</v>
      </c>
      <c r="D2" s="41" t="s">
        <v>36</v>
      </c>
      <c r="E2" s="42" t="s">
        <v>37</v>
      </c>
      <c r="F2" s="43"/>
      <c r="G2" s="43"/>
    </row>
    <row r="3" customFormat="false" ht="12.8" hidden="false" customHeight="false" outlineLevel="0" collapsed="false">
      <c r="A3" s="44" t="s">
        <v>38</v>
      </c>
      <c r="B3" s="44" t="s">
        <v>39</v>
      </c>
      <c r="C3" s="45" t="n">
        <v>1</v>
      </c>
      <c r="D3" s="45" t="n">
        <v>2</v>
      </c>
      <c r="E3" s="45" t="n">
        <v>3</v>
      </c>
      <c r="F3" s="46"/>
      <c r="G3" s="46"/>
    </row>
    <row r="4" customFormat="false" ht="67.15" hidden="false" customHeight="true" outlineLevel="0" collapsed="false">
      <c r="A4" s="47" t="s">
        <v>40</v>
      </c>
      <c r="B4" s="48" t="s">
        <v>41</v>
      </c>
      <c r="C4" s="49" t="n">
        <v>67119</v>
      </c>
      <c r="D4" s="49" t="n">
        <v>353103.9</v>
      </c>
      <c r="E4" s="49" t="n">
        <v>5260.86</v>
      </c>
      <c r="F4" s="52" t="e">
        <f aca="false">#REF!-C4</f>
        <v>#REF!</v>
      </c>
      <c r="G4" s="53" t="e">
        <f aca="false">#REF!-D4</f>
        <v>#REF!</v>
      </c>
    </row>
    <row r="5" customFormat="false" ht="24.05" hidden="false" customHeight="false" outlineLevel="0" collapsed="false">
      <c r="A5" s="47" t="s">
        <v>42</v>
      </c>
      <c r="B5" s="44" t="s">
        <v>43</v>
      </c>
      <c r="C5" s="49" t="n">
        <v>15</v>
      </c>
      <c r="D5" s="49" t="n">
        <v>10.3</v>
      </c>
      <c r="E5" s="49" t="n">
        <v>683.66</v>
      </c>
    </row>
    <row r="6" customFormat="false" ht="24.05" hidden="false" customHeight="false" outlineLevel="0" collapsed="false">
      <c r="A6" s="47" t="s">
        <v>44</v>
      </c>
      <c r="B6" s="44" t="s">
        <v>45</v>
      </c>
      <c r="C6" s="49" t="n">
        <v>5</v>
      </c>
      <c r="D6" s="49" t="n">
        <v>4.6</v>
      </c>
      <c r="E6" s="49" t="n">
        <v>914.73</v>
      </c>
    </row>
    <row r="7" customFormat="false" ht="24.05" hidden="false" customHeight="false" outlineLevel="0" collapsed="false">
      <c r="A7" s="47" t="s">
        <v>46</v>
      </c>
      <c r="B7" s="44" t="s">
        <v>47</v>
      </c>
      <c r="C7" s="49" t="n">
        <v>22</v>
      </c>
      <c r="D7" s="49" t="n">
        <v>23.1</v>
      </c>
      <c r="E7" s="49" t="n">
        <v>1048.02</v>
      </c>
    </row>
    <row r="8" customFormat="false" ht="24.05" hidden="false" customHeight="false" outlineLevel="0" collapsed="false">
      <c r="A8" s="47" t="s">
        <v>48</v>
      </c>
      <c r="B8" s="44" t="s">
        <v>49</v>
      </c>
      <c r="C8" s="49" t="n">
        <v>16</v>
      </c>
      <c r="D8" s="49" t="n">
        <v>18.9</v>
      </c>
      <c r="E8" s="49" t="n">
        <v>1180.82</v>
      </c>
    </row>
    <row r="9" customFormat="false" ht="24.05" hidden="false" customHeight="false" outlineLevel="0" collapsed="false">
      <c r="A9" s="47" t="s">
        <v>50</v>
      </c>
      <c r="B9" s="44" t="s">
        <v>51</v>
      </c>
      <c r="C9" s="49" t="n">
        <v>5</v>
      </c>
      <c r="D9" s="49" t="n">
        <v>6.2</v>
      </c>
      <c r="E9" s="49" t="n">
        <v>1248.13</v>
      </c>
    </row>
    <row r="10" customFormat="false" ht="24.05" hidden="false" customHeight="false" outlineLevel="0" collapsed="false">
      <c r="A10" s="47" t="s">
        <v>52</v>
      </c>
      <c r="B10" s="44" t="s">
        <v>53</v>
      </c>
      <c r="C10" s="49" t="n">
        <v>71</v>
      </c>
      <c r="D10" s="49" t="n">
        <v>96.8</v>
      </c>
      <c r="E10" s="49" t="n">
        <v>1363.82</v>
      </c>
    </row>
    <row r="11" customFormat="false" ht="24.05" hidden="false" customHeight="false" outlineLevel="0" collapsed="false">
      <c r="A11" s="47" t="s">
        <v>54</v>
      </c>
      <c r="B11" s="44" t="s">
        <v>55</v>
      </c>
      <c r="C11" s="49" t="n">
        <v>98</v>
      </c>
      <c r="D11" s="49" t="n">
        <v>139.6</v>
      </c>
      <c r="E11" s="49" t="n">
        <v>1424.49</v>
      </c>
    </row>
    <row r="12" customFormat="false" ht="24.05" hidden="false" customHeight="false" outlineLevel="0" collapsed="false">
      <c r="A12" s="47" t="s">
        <v>56</v>
      </c>
      <c r="B12" s="44" t="s">
        <v>57</v>
      </c>
      <c r="C12" s="49" t="n">
        <v>44</v>
      </c>
      <c r="D12" s="49" t="n">
        <v>75.6</v>
      </c>
      <c r="E12" s="49" t="n">
        <v>1718.86</v>
      </c>
    </row>
    <row r="13" customFormat="false" ht="24.05" hidden="false" customHeight="false" outlineLevel="0" collapsed="false">
      <c r="A13" s="47" t="s">
        <v>58</v>
      </c>
      <c r="B13" s="44" t="s">
        <v>59</v>
      </c>
      <c r="C13" s="49" t="n">
        <v>24442</v>
      </c>
      <c r="D13" s="49" t="n">
        <v>67432.4</v>
      </c>
      <c r="E13" s="49" t="n">
        <v>2758.87</v>
      </c>
    </row>
    <row r="14" customFormat="false" ht="24.05" hidden="false" customHeight="false" outlineLevel="0" collapsed="false">
      <c r="A14" s="47" t="s">
        <v>60</v>
      </c>
      <c r="B14" s="44" t="s">
        <v>61</v>
      </c>
      <c r="C14" s="49" t="n">
        <v>10559</v>
      </c>
      <c r="D14" s="49" t="n">
        <v>36529.7</v>
      </c>
      <c r="E14" s="49" t="n">
        <v>3459.58</v>
      </c>
    </row>
    <row r="15" customFormat="false" ht="24.05" hidden="false" customHeight="false" outlineLevel="0" collapsed="false">
      <c r="A15" s="47" t="s">
        <v>62</v>
      </c>
      <c r="B15" s="44" t="s">
        <v>63</v>
      </c>
      <c r="C15" s="49" t="n">
        <v>7988</v>
      </c>
      <c r="D15" s="49" t="n">
        <v>36055.7</v>
      </c>
      <c r="E15" s="49" t="n">
        <v>4513.74</v>
      </c>
    </row>
    <row r="16" customFormat="false" ht="35.5" hidden="false" customHeight="false" outlineLevel="0" collapsed="false">
      <c r="A16" s="47" t="s">
        <v>64</v>
      </c>
      <c r="B16" s="44" t="s">
        <v>65</v>
      </c>
      <c r="C16" s="49" t="n">
        <v>17694</v>
      </c>
      <c r="D16" s="49" t="n">
        <v>122744.2</v>
      </c>
      <c r="E16" s="49" t="n">
        <v>6937.05</v>
      </c>
    </row>
    <row r="17" customFormat="false" ht="24.05" hidden="false" customHeight="false" outlineLevel="0" collapsed="false">
      <c r="A17" s="47" t="s">
        <v>66</v>
      </c>
      <c r="B17" s="44" t="s">
        <v>67</v>
      </c>
      <c r="C17" s="49" t="n">
        <v>6160</v>
      </c>
      <c r="D17" s="49" t="n">
        <v>89966.8</v>
      </c>
      <c r="E17" s="49" t="n">
        <v>14604.99</v>
      </c>
    </row>
    <row r="18" customFormat="false" ht="92.75" hidden="false" customHeight="false" outlineLevel="0" collapsed="false">
      <c r="A18" s="47" t="s">
        <v>68</v>
      </c>
      <c r="B18" s="44" t="s">
        <v>69</v>
      </c>
      <c r="C18" s="49" t="n">
        <v>49669</v>
      </c>
      <c r="D18" s="49" t="n">
        <v>286968.9</v>
      </c>
      <c r="E18" s="49" t="n">
        <v>5777.63</v>
      </c>
      <c r="F18" s="52" t="e">
        <f aca="false">#REF!-C4</f>
        <v>#REF!</v>
      </c>
      <c r="G18" s="53" t="e">
        <f aca="false">#REF!-D4</f>
        <v>#REF!</v>
      </c>
    </row>
    <row r="19" customFormat="false" ht="24.05" hidden="false" customHeight="false" outlineLevel="0" collapsed="false">
      <c r="A19" s="47" t="s">
        <v>70</v>
      </c>
      <c r="B19" s="44" t="s">
        <v>71</v>
      </c>
      <c r="C19" s="49" t="n">
        <v>13687</v>
      </c>
      <c r="D19" s="49" t="n">
        <v>49838.8</v>
      </c>
      <c r="E19" s="49" t="n">
        <v>3641.33</v>
      </c>
    </row>
    <row r="20" customFormat="false" ht="46.95" hidden="false" customHeight="false" outlineLevel="0" collapsed="false">
      <c r="A20" s="47" t="s">
        <v>72</v>
      </c>
      <c r="B20" s="44" t="s">
        <v>73</v>
      </c>
      <c r="C20" s="49" t="n">
        <v>2257</v>
      </c>
      <c r="D20" s="49" t="n">
        <v>7419.3</v>
      </c>
      <c r="E20" s="49" t="n">
        <v>3287.25</v>
      </c>
    </row>
    <row r="21" customFormat="false" ht="24.05" hidden="false" customHeight="false" outlineLevel="0" collapsed="false">
      <c r="A21" s="47" t="s">
        <v>74</v>
      </c>
      <c r="B21" s="44" t="s">
        <v>75</v>
      </c>
      <c r="C21" s="49" t="n">
        <v>1060</v>
      </c>
      <c r="D21" s="49" t="n">
        <v>5790.8</v>
      </c>
      <c r="E21" s="49" t="n">
        <v>5462.98</v>
      </c>
    </row>
    <row r="22" customFormat="false" ht="24.05" hidden="false" customHeight="false" outlineLevel="0" collapsed="false">
      <c r="A22" s="47" t="s">
        <v>76</v>
      </c>
      <c r="B22" s="44" t="s">
        <v>77</v>
      </c>
      <c r="C22" s="49" t="n">
        <v>425</v>
      </c>
      <c r="D22" s="49" t="n">
        <v>1009.3</v>
      </c>
      <c r="E22" s="49" t="n">
        <v>2374.81</v>
      </c>
    </row>
    <row r="23" customFormat="false" ht="35.5" hidden="false" customHeight="false" outlineLevel="0" collapsed="false">
      <c r="A23" s="47" t="s">
        <v>78</v>
      </c>
      <c r="B23" s="44" t="s">
        <v>79</v>
      </c>
      <c r="C23" s="49" t="n">
        <v>21</v>
      </c>
      <c r="D23" s="49" t="n">
        <v>2076.8</v>
      </c>
      <c r="E23" s="49" t="n">
        <v>98896.14</v>
      </c>
    </row>
    <row r="24" customFormat="false" ht="115.65" hidden="false" customHeight="false" outlineLevel="0" collapsed="false">
      <c r="A24" s="47" t="s">
        <v>80</v>
      </c>
      <c r="B24" s="44" t="s">
        <v>81</v>
      </c>
      <c r="C24" s="49" t="n">
        <v>298</v>
      </c>
      <c r="D24" s="49" t="n">
        <v>423.5</v>
      </c>
      <c r="E24" s="49" t="n">
        <v>1421.28</v>
      </c>
      <c r="F24" s="52" t="e">
        <f aca="false">#REF!-C4</f>
        <v>#REF!</v>
      </c>
      <c r="G24" s="53" t="e">
        <f aca="false">#REF!-D4</f>
        <v>#REF!</v>
      </c>
    </row>
    <row r="25" customFormat="false" ht="35.5" hidden="false" customHeight="false" outlineLevel="0" collapsed="false">
      <c r="A25" s="47" t="s">
        <v>82</v>
      </c>
      <c r="B25" s="44" t="s">
        <v>83</v>
      </c>
      <c r="C25" s="49" t="n">
        <v>7419</v>
      </c>
      <c r="D25" s="49" t="n">
        <v>17516.3</v>
      </c>
      <c r="E25" s="49" t="n">
        <v>2361</v>
      </c>
    </row>
    <row r="26" customFormat="false" ht="35.5" hidden="false" customHeight="false" outlineLevel="0" collapsed="false">
      <c r="A26" s="47" t="s">
        <v>84</v>
      </c>
      <c r="B26" s="44" t="s">
        <v>85</v>
      </c>
      <c r="C26" s="49" t="n">
        <v>59402</v>
      </c>
      <c r="D26" s="49" t="n">
        <v>335164.1</v>
      </c>
      <c r="E26" s="49" t="n">
        <v>5642.3</v>
      </c>
    </row>
    <row r="27" customFormat="false" ht="115.65" hidden="false" customHeight="false" outlineLevel="0" collapsed="false">
      <c r="A27" s="47" t="s">
        <v>96</v>
      </c>
      <c r="B27" s="44" t="s">
        <v>87</v>
      </c>
      <c r="C27" s="49" t="n">
        <v>0</v>
      </c>
      <c r="D27" s="49" t="n">
        <v>0</v>
      </c>
      <c r="E27" s="49" t="n">
        <v>0</v>
      </c>
    </row>
    <row r="28" customFormat="false" ht="92.75" hidden="false" customHeight="false" outlineLevel="0" collapsed="false">
      <c r="A28" s="47" t="s">
        <v>88</v>
      </c>
      <c r="B28" s="44" t="s">
        <v>89</v>
      </c>
      <c r="C28" s="49" t="n">
        <v>0</v>
      </c>
      <c r="D28" s="49" t="n">
        <v>0</v>
      </c>
      <c r="E28" s="49" t="n">
        <v>0</v>
      </c>
    </row>
    <row r="29" customFormat="false" ht="12.8" hidden="false" customHeight="false" outlineLevel="0" collapsed="false">
      <c r="A29" s="54"/>
      <c r="B29" s="55"/>
      <c r="C29" s="56"/>
      <c r="D29" s="57"/>
      <c r="E29" s="57"/>
    </row>
    <row r="30" customFormat="false" ht="12.8" hidden="false" customHeight="false" outlineLevel="0" collapsed="false">
      <c r="A30" s="58" t="s">
        <v>90</v>
      </c>
      <c r="B30" s="58"/>
      <c r="C30" s="58"/>
      <c r="D30" s="58"/>
      <c r="E30" s="58"/>
      <c r="F30" s="37"/>
      <c r="G30" s="37"/>
    </row>
    <row r="31" customFormat="false" ht="12.8" hidden="false" customHeight="false" outlineLevel="0" collapsed="false">
      <c r="A31" s="58"/>
      <c r="B31" s="58"/>
      <c r="C31" s="58"/>
      <c r="D31" s="58"/>
      <c r="E31" s="58"/>
      <c r="F31" s="37"/>
      <c r="G31" s="37"/>
    </row>
    <row r="32" customFormat="false" ht="40.5" hidden="false" customHeight="true" outlineLevel="0" collapsed="false">
      <c r="A32" s="59" t="s">
        <v>91</v>
      </c>
      <c r="B32" s="59"/>
      <c r="C32" s="59"/>
      <c r="D32" s="60" t="s">
        <v>92</v>
      </c>
      <c r="E32" s="60"/>
      <c r="F32" s="60"/>
      <c r="G32" s="60"/>
    </row>
    <row r="33" customFormat="false" ht="12.8" hidden="false" customHeight="false" outlineLevel="0" collapsed="false">
      <c r="A33" s="61"/>
      <c r="B33" s="62"/>
      <c r="C33" s="63"/>
      <c r="D33" s="64"/>
      <c r="E33" s="64"/>
    </row>
    <row r="34" customFormat="false" ht="22.5" hidden="false" customHeight="true" outlineLevel="0" collapsed="false">
      <c r="A34" s="65" t="s">
        <v>97</v>
      </c>
      <c r="B34" s="65"/>
      <c r="C34" s="65"/>
      <c r="D34" s="64"/>
      <c r="E34" s="64"/>
    </row>
  </sheetData>
  <mergeCells count="4">
    <mergeCell ref="A30:E31"/>
    <mergeCell ref="A32:C32"/>
    <mergeCell ref="D32:G32"/>
    <mergeCell ref="A34:C34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Roman,Обычный"&amp;12&amp;A</oddHeader>
    <oddFooter>&amp;C&amp;"Times New Roman,Обычный"&amp;12Страница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LibreOffice/7.0.1.2$Windows_x86 LibreOffice_project/7cbcfc562f6eb6708b5ff7d7397325de9e764452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en-US</dc:language>
  <cp:lastModifiedBy/>
  <cp:lastPrinted>2024-10-04T10:37:44Z</cp:lastPrinted>
  <dcterms:modified xsi:type="dcterms:W3CDTF">2024-10-08T08:23:19Z</dcterms:modified>
  <cp:revision>10</cp:revision>
  <dc:subject/>
  <dc:title/>
</cp:coreProperties>
</file>