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pf_titul" sheetId="1" state="visible" r:id="rId3"/>
    <sheet name="5pf" sheetId="2" state="visible" r:id="rId4"/>
    <sheet name="5pf_titul (раб)" sheetId="3" state="visible" r:id="rId5"/>
    <sheet name="5pf (раб)" sheetId="4" state="visible" r:id="rId6"/>
  </sheets>
  <definedNames>
    <definedName function="false" hidden="false" localSheetId="1" name="Print_Titles" vbProcedure="false">5pf!$3:$3</definedName>
  </definedName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<sst xmlns="http://schemas.openxmlformats.org/spreadsheetml/2006/main" count="188" uniqueCount="98">
  <si>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</si>
  <si>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</si>
  <si>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</si>
  <si>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01.10.2025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</si>
  <si>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</si>
  <si>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</si>
  <si>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</si>
  <si>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</si>
  <si>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</si>
  <si>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</si>
  <si>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</si>
  <si>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</si>
  <si>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</si>
  <si>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</si>
  <si>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</si>
  <si>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</si>
  <si>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</si>
  <si>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</si>
  <si>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</si>
  <si>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</si>
  <si>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</si>
  <si>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Миколаївській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</si>
  <si>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</si>
  <si>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</si>
  <si>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</si>
  <si>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</si>
  <si>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</si>
  <si>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</si>
  <si>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</si>
  <si>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</si>
  <si>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</si>
  <si>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</si>
  <si>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</si>
  <si>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</si>
  <si>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</si>
  <si>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</si>
  <si>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(тис.грн.)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</si>
  <si>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</si>
  <si>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</si>
  <si>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</si>
  <si>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</si>
  <si>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</si>
  <si>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</si>
  <si>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</si>
  <si>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</si>
  <si>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</si>
  <si>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</si>
  <si>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</si>
  <si>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</si>
  <si>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</si>
  <si>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</si>
  <si>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</si>
  <si>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</si>
  <si>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</si>
  <si>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</si>
  <si>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</si>
  <si>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</si>
  <si>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</si>
  <si>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</si>
  <si>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</si>
  <si>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</si>
  <si>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</si>
  <si>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</si>
  <si>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</si>
  <si>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</si>
  <si>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</si>
  <si>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</si>
  <si>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</si>
  <si>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</si>
  <si>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</si>
  <si>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</si>
  <si>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</si>
  <si>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</si>
  <si>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</si>
  <si>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</si>
  <si>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</si>
  <si>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</si>
  <si>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</si>
  <si>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</si>
  <si>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</si>
  <si>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</si>
  <si>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</si>
  <si>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</si>
  <si>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</si>
  <si>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</si>
  <si>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</si>
  <si>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</si>
  <si>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</si>
  <si>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</si>
  <si>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</si>
  <si>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</si>
  <si>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</si>
  <si>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Times New Roman"/>
        <family val="0"/>
        <charset val="204"/>
      </rPr>
      <t xml:space="preserve">(підпис) (прізвище, ініціали)</t>
    </r>
  </si>
  <si>
    <t xml:space="preserve">"06" жовтня  2025 р.</t>
  </si>
  <si>
    <t xml:space="preserve">ЗВІТ
про розподіл працюючих пенсіонерів за розмірами призначених місячних пенсій</t>
  </si>
  <si>
    <t xml:space="preserve">Чисельність працюючих пенсіонерів усіх категорій (осіб)</t>
  </si>
  <si>
    <t xml:space="preserve"> Із загального числа пенсіонерів (рядок 01) -  працюючі пенсіонери(85%  признач.розміру)</t>
  </si>
  <si>
    <t xml:space="preserve">"06" жовтня 2025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</si>
</sst>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3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color rgb="FF000000"/>
      <name val="Tahoma"/>
      <family val="0"/>
      <charset val="1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0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5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5" fillId="0" borderId="6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6" fontId="5" fillId="0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6" fontId="5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5" fillId="0" borderId="1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8" fontId="5" fillId="0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7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12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8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7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true" showOutlineSymbols="true" defaultGridColor="true" view="normal" topLeftCell="A1" colorId="64" zoomScale="124" zoomScaleNormal="124" zoomScalePageLayoutView="100" workbookViewId="0">
      <selection pane="topLeft" activeCell="L14" activeCellId="0" sqref="L14"/>
    </sheetView>
  </sheetViews>
  <sheetFormatPr defaultColWidth="11.5703125" defaultRowHeight="12.75" zeroHeight="false" outlineLevelRow="0" outlineLevelCol="0"/>
  <cols>
    <col collapsed="false" customWidth="true" hidden="false" outlineLevel="0" max="1" min="1" style="1" width="5"/>
    <col collapsed="false" customWidth="true" hidden="false" outlineLevel="0" max="3" min="2" style="1" width="5.14"/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1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I34"/>
  <sheetViews>
    <sheetView showFormulas="false" showGridLines="true" showRowColHeaders="true" showZeros="true" rightToLeft="false" tabSelected="false" showOutlineSymbols="true" defaultGridColor="true" view="normal" topLeftCell="A1" colorId="64" zoomScale="124" zoomScaleNormal="124" zoomScalePageLayoutView="100" workbookViewId="0">
      <selection pane="topLeft" activeCell="A34" activeCellId="0" sqref="A34"/>
    </sheetView>
  </sheetViews>
  <sheetFormatPr defaultColWidth="11.5703125" defaultRowHeight="12.75" zeroHeight="false" outlineLevelRow="0" outlineLevelCol="0"/>
  <cols>
    <col collapsed="false" customWidth="true" hidden="false" outlineLevel="0" max="3" min="3" style="1" width="16.29"/>
    <col collapsed="false" customWidth="true" hidden="false" outlineLevel="0" max="4" min="4" style="1" width="16.43"/>
    <col collapsed="false" customWidth="true" hidden="false" outlineLevel="0" max="5" min="5" style="1" width="18.57"/>
    <col collapsed="false" customWidth="true" hidden="false" outlineLevel="0" max="6" min="6" style="1" width="8.71"/>
    <col collapsed="false" customWidth="false" hidden="true" outlineLevel="0" max="9" min="7" style="1" width="11.57"/>
    <col collapsed="false" customWidth="true" hidden="false" outlineLevel="0" max="10" min="10" style="1" width="34"/>
    <col collapsed="false" customWidth="true" hidden="false" outlineLevel="0" max="11" min="11" style="1" width="5.14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6" min="15" style="1" width="11.57"/>
  </cols>
  <sheetData>
    <row r="2" customFormat="false" ht="92.75" hidden="false" customHeight="false" outlineLevel="0" collapsed="false">
      <c r="A2" s="39" t="s">
        <v>33</v>
      </c>
      <c r="B2" s="40" t="s">
        <v>34</v>
      </c>
      <c r="C2" s="41" t="s">
        <v>35</v>
      </c>
      <c r="D2" s="42" t="s">
        <v>36</v>
      </c>
      <c r="E2" s="43" t="s">
        <v>37</v>
      </c>
      <c r="H2" s="44"/>
      <c r="I2" s="44"/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  <c r="H3" s="47"/>
      <c r="I3" s="47"/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260430</v>
      </c>
      <c r="D4" s="49" t="n">
        <v>1422555</v>
      </c>
      <c r="E4" s="49" t="n">
        <v>5462.33</v>
      </c>
      <c r="F4" s="50"/>
      <c r="G4" s="51"/>
      <c r="H4" s="52" t="n">
        <f aca="false">F4-C4</f>
        <v>-260430</v>
      </c>
      <c r="I4" s="53" t="n">
        <f aca="false">G4-D4</f>
        <v>-1422555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41</v>
      </c>
      <c r="D5" s="49" t="n">
        <v>24.3</v>
      </c>
      <c r="E5" s="49" t="n">
        <v>591.85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144</v>
      </c>
      <c r="D6" s="49" t="n">
        <v>128.5</v>
      </c>
      <c r="E6" s="49" t="n">
        <v>891.97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5</v>
      </c>
      <c r="D7" s="49" t="n">
        <v>5.2</v>
      </c>
      <c r="E7" s="49" t="n">
        <v>1043.3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326</v>
      </c>
      <c r="D8" s="49" t="n">
        <v>384.9</v>
      </c>
      <c r="E8" s="49" t="n">
        <v>1180.52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43</v>
      </c>
      <c r="D9" s="49" t="n">
        <v>53</v>
      </c>
      <c r="E9" s="49" t="n">
        <v>1233.45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27</v>
      </c>
      <c r="D10" s="49" t="n">
        <v>36.6</v>
      </c>
      <c r="E10" s="49" t="n">
        <v>1355.53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37</v>
      </c>
      <c r="D11" s="49" t="n">
        <v>52.7</v>
      </c>
      <c r="E11" s="49" t="n">
        <v>1424.58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1099</v>
      </c>
      <c r="D12" s="49" t="n">
        <v>1722</v>
      </c>
      <c r="E12" s="49" t="n">
        <v>1566.92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9854</v>
      </c>
      <c r="D13" s="49" t="n">
        <v>24066.1</v>
      </c>
      <c r="E13" s="49" t="n">
        <v>2442.27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94221</v>
      </c>
      <c r="D14" s="49" t="n">
        <v>314158.6</v>
      </c>
      <c r="E14" s="49" t="n">
        <v>3334.27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60614</v>
      </c>
      <c r="D15" s="49" t="n">
        <v>273210.8</v>
      </c>
      <c r="E15" s="49" t="n">
        <v>4507.39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71953</v>
      </c>
      <c r="D16" s="49" t="n">
        <v>488791.2</v>
      </c>
      <c r="E16" s="49" t="n">
        <v>6793.2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22066</v>
      </c>
      <c r="D17" s="49" t="n">
        <v>319921.1</v>
      </c>
      <c r="E17" s="49" t="n">
        <v>14498.37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208986</v>
      </c>
      <c r="D18" s="49" t="n">
        <v>1196803.4</v>
      </c>
      <c r="E18" s="49" t="n">
        <v>5726.72</v>
      </c>
      <c r="F18" s="50"/>
      <c r="G18" s="51"/>
      <c r="H18" s="52" t="n">
        <f aca="false">F18-C4</f>
        <v>-260430</v>
      </c>
      <c r="I18" s="53" t="n">
        <f aca="false">G18-D4</f>
        <v>-1422555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33478</v>
      </c>
      <c r="D19" s="49" t="n">
        <v>132536.5</v>
      </c>
      <c r="E19" s="49" t="n">
        <v>3958.91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12656</v>
      </c>
      <c r="D20" s="49" t="n">
        <v>55084.2</v>
      </c>
      <c r="E20" s="49" t="n">
        <v>4352.42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3780</v>
      </c>
      <c r="D21" s="49" t="n">
        <v>21732.9</v>
      </c>
      <c r="E21" s="49" t="n">
        <v>5749.44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1404</v>
      </c>
      <c r="D22" s="49" t="n">
        <v>3999.1</v>
      </c>
      <c r="E22" s="49" t="n">
        <v>2848.35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126</v>
      </c>
      <c r="D23" s="49" t="n">
        <v>12398.9</v>
      </c>
      <c r="E23" s="49" t="n">
        <v>98404.49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1831</v>
      </c>
      <c r="D24" s="49" t="n">
        <v>2645.1</v>
      </c>
      <c r="E24" s="49" t="n">
        <v>1444.61</v>
      </c>
      <c r="F24" s="50"/>
      <c r="G24" s="51"/>
      <c r="H24" s="52" t="n">
        <f aca="false">F24-C4</f>
        <v>-260430</v>
      </c>
      <c r="I24" s="53" t="n">
        <f aca="false">G24-D4</f>
        <v>-1422555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7276</v>
      </c>
      <c r="D25" s="49" t="n">
        <v>17178.6</v>
      </c>
      <c r="E25" s="49" t="n">
        <v>2361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251323</v>
      </c>
      <c r="D26" s="49" t="n">
        <v>1402731.3</v>
      </c>
      <c r="E26" s="49" t="n">
        <v>5581.39</v>
      </c>
    </row>
    <row r="27" customFormat="false" ht="81.3" hidden="false" customHeight="false" outlineLevel="0" collapsed="false">
      <c r="A27" s="48" t="s">
        <v>86</v>
      </c>
      <c r="B27" s="45" t="s">
        <v>87</v>
      </c>
      <c r="C27" s="49" t="n">
        <v>66313</v>
      </c>
      <c r="D27" s="49" t="n">
        <v>392093</v>
      </c>
      <c r="E27" s="49" t="n">
        <v>5912.76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</row>
    <row r="31" customFormat="false" ht="12.75" hidden="false" customHeight="false" outlineLevel="0" collapsed="false">
      <c r="A31" s="58"/>
      <c r="B31" s="58"/>
      <c r="C31" s="58"/>
      <c r="D31" s="58"/>
      <c r="E31" s="5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93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false" showOutlineSymbols="true" defaultGridColor="true" view="normal" topLeftCell="A8" colorId="64" zoomScale="124" zoomScaleNormal="124" zoomScalePageLayoutView="100" workbookViewId="0">
      <selection pane="topLeft" activeCell="A15" activeCellId="0" sqref="A15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5.57"/>
    <col collapsed="false" customWidth="true" hidden="false" outlineLevel="0" max="5" min="5" style="1" width="4.86"/>
    <col collapsed="false" customWidth="true" hidden="false" outlineLevel="0" max="6" min="6" style="1" width="7.42"/>
    <col collapsed="false" customWidth="true" hidden="false" outlineLevel="0" max="7" min="7" style="1" width="9.42"/>
    <col collapsed="false" customWidth="true" hidden="false" outlineLevel="0" max="8" min="8" style="1" width="4.29"/>
    <col collapsed="false" customWidth="true" hidden="false" outlineLevel="0" max="9" min="9" style="1" width="5.57"/>
    <col collapsed="false" customWidth="true" hidden="false" outlineLevel="0" max="18" min="18" style="1" width="5"/>
    <col collapsed="false" customWidth="true" hidden="false" outlineLevel="0" max="20" min="19" style="1" width="5.14"/>
  </cols>
  <sheetData>
    <row r="1" customFormat="false" ht="12.7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2.75" hidden="false" customHeight="false" outlineLevel="0" collapsed="false">
      <c r="A2" s="3"/>
    </row>
    <row r="3" customFormat="false" ht="35.25" hidden="false" customHeight="true" outlineLevel="0" collapsed="false">
      <c r="A3" s="4" t="s">
        <v>94</v>
      </c>
      <c r="B3" s="4"/>
      <c r="C3" s="4"/>
      <c r="D3" s="4"/>
      <c r="E3" s="4"/>
      <c r="F3" s="4"/>
      <c r="G3" s="4"/>
    </row>
    <row r="4" customFormat="false" ht="12.75" hidden="false" customHeight="false" outlineLevel="0" collapsed="false">
      <c r="B4" s="5"/>
      <c r="C4" s="6" t="s">
        <v>2</v>
      </c>
      <c r="D4" s="7" t="s">
        <v>3</v>
      </c>
      <c r="E4" s="7"/>
    </row>
    <row r="5" customFormat="false" ht="12.75" hidden="false" customHeight="false" outlineLevel="0" collapsed="false">
      <c r="A5" s="8"/>
    </row>
    <row r="6" customFormat="false" ht="14.25" hidden="false" customHeight="true" outlineLevel="0" collapsed="false">
      <c r="A6" s="9" t="s">
        <v>4</v>
      </c>
      <c r="B6" s="9"/>
      <c r="C6" s="9"/>
      <c r="D6" s="9"/>
      <c r="E6" s="9"/>
      <c r="F6" s="10" t="s">
        <v>5</v>
      </c>
      <c r="G6" s="11" t="s">
        <v>6</v>
      </c>
      <c r="H6" s="11"/>
      <c r="I6" s="11"/>
    </row>
    <row r="7" customFormat="false" ht="12.75" hidden="true" customHeight="false" outlineLevel="0" collapsed="false">
      <c r="A7" s="12"/>
      <c r="B7" s="13"/>
      <c r="C7" s="13"/>
      <c r="D7" s="13"/>
      <c r="E7" s="14"/>
      <c r="F7" s="15"/>
      <c r="G7" s="16"/>
      <c r="H7" s="16"/>
      <c r="I7" s="16"/>
    </row>
    <row r="8" customFormat="false" ht="34.5" hidden="false" customHeight="true" outlineLevel="0" collapsed="false">
      <c r="A8" s="17" t="s">
        <v>7</v>
      </c>
      <c r="B8" s="17"/>
      <c r="C8" s="17"/>
      <c r="D8" s="17"/>
      <c r="E8" s="17"/>
      <c r="F8" s="18"/>
      <c r="G8" s="19" t="s">
        <v>8</v>
      </c>
      <c r="H8" s="19"/>
      <c r="I8" s="19"/>
    </row>
    <row r="9" customFormat="false" ht="12.75" hidden="false" customHeight="false" outlineLevel="0" collapsed="false">
      <c r="A9" s="20" t="s">
        <v>9</v>
      </c>
      <c r="B9" s="20"/>
      <c r="C9" s="20"/>
      <c r="D9" s="20"/>
      <c r="E9" s="20"/>
      <c r="F9" s="21" t="s">
        <v>10</v>
      </c>
      <c r="G9" s="19"/>
      <c r="H9" s="19"/>
      <c r="I9" s="19"/>
    </row>
    <row r="10" customFormat="false" ht="12.75" hidden="false" customHeight="false" outlineLevel="0" collapsed="false">
      <c r="A10" s="22" t="s">
        <v>11</v>
      </c>
      <c r="B10" s="22"/>
      <c r="C10" s="22"/>
      <c r="D10" s="22"/>
      <c r="E10" s="22"/>
      <c r="F10" s="21"/>
      <c r="G10" s="21"/>
      <c r="H10" s="19"/>
      <c r="I10" s="19"/>
    </row>
    <row r="11" customFormat="false" ht="12.75" hidden="false" customHeight="false" outlineLevel="0" collapsed="false">
      <c r="A11" s="17" t="s">
        <v>12</v>
      </c>
      <c r="B11" s="17"/>
      <c r="C11" s="17"/>
      <c r="D11" s="17"/>
      <c r="E11" s="17"/>
      <c r="F11" s="23"/>
      <c r="G11" s="19"/>
      <c r="H11" s="19"/>
      <c r="I11" s="19"/>
    </row>
    <row r="12" customFormat="false" ht="12.75" hidden="false" customHeight="false" outlineLevel="0" collapsed="false">
      <c r="A12" s="24" t="s">
        <v>13</v>
      </c>
      <c r="B12" s="24"/>
      <c r="C12" s="24"/>
      <c r="D12" s="24"/>
      <c r="E12" s="24"/>
      <c r="F12" s="21" t="s">
        <v>14</v>
      </c>
      <c r="G12" s="25"/>
    </row>
    <row r="13" customFormat="false" ht="12.75" hidden="false" customHeight="false" outlineLevel="0" collapsed="false">
      <c r="A13" s="26" t="s">
        <v>15</v>
      </c>
      <c r="B13" s="26"/>
      <c r="C13" s="26"/>
      <c r="D13" s="26"/>
      <c r="E13" s="26"/>
      <c r="F13" s="21"/>
      <c r="G13" s="25"/>
      <c r="H13" s="27"/>
      <c r="I13" s="27" t="s">
        <v>16</v>
      </c>
    </row>
    <row r="14" customFormat="false" ht="12.75" hidden="false" customHeight="false" outlineLevel="0" collapsed="false">
      <c r="A14" s="17" t="s">
        <v>17</v>
      </c>
      <c r="B14" s="17"/>
      <c r="C14" s="17"/>
      <c r="D14" s="17"/>
      <c r="E14" s="17"/>
      <c r="F14" s="28" t="s">
        <v>18</v>
      </c>
      <c r="G14" s="25"/>
    </row>
    <row r="15" customFormat="false" ht="12.75" hidden="false" customHeight="false" outlineLevel="0" collapsed="false">
      <c r="A15" s="26" t="s">
        <v>19</v>
      </c>
      <c r="B15" s="26"/>
      <c r="C15" s="26"/>
      <c r="D15" s="26"/>
      <c r="E15" s="26"/>
      <c r="F15" s="28"/>
      <c r="G15" s="25"/>
    </row>
    <row r="16" customFormat="false" ht="12.75" hidden="false" customHeight="false" outlineLevel="0" collapsed="false">
      <c r="A16" s="3"/>
    </row>
    <row r="17" customFormat="false" ht="12.75" hidden="false" customHeight="false" outlineLevel="0" collapsed="false">
      <c r="A17" s="29" t="s">
        <v>20</v>
      </c>
      <c r="B17" s="29"/>
      <c r="C17" s="29"/>
      <c r="D17" s="29"/>
      <c r="E17" s="29"/>
      <c r="F17" s="29"/>
      <c r="G17" s="29"/>
      <c r="H17" s="29"/>
      <c r="I17" s="29"/>
    </row>
    <row r="18" customFormat="false" ht="12.75" hidden="false" customHeight="false" outlineLevel="0" collapsed="false">
      <c r="A18" s="30" t="s">
        <v>21</v>
      </c>
      <c r="B18" s="30"/>
      <c r="C18" s="30"/>
      <c r="D18" s="30"/>
      <c r="E18" s="30"/>
      <c r="F18" s="30"/>
      <c r="G18" s="30"/>
      <c r="H18" s="30"/>
      <c r="I18" s="30"/>
    </row>
    <row r="19" customFormat="false" ht="12.75" hidden="false" customHeight="false" outlineLevel="0" collapsed="false">
      <c r="A19" s="31"/>
      <c r="B19" s="31"/>
      <c r="C19" s="31"/>
      <c r="D19" s="31"/>
      <c r="E19" s="31"/>
      <c r="F19" s="31"/>
      <c r="G19" s="31"/>
      <c r="H19" s="31"/>
      <c r="I19" s="31"/>
    </row>
    <row r="20" customFormat="false" ht="12.75" hidden="false" customHeight="false" outlineLevel="0" collapsed="false">
      <c r="A20" s="29" t="s">
        <v>22</v>
      </c>
      <c r="B20" s="29"/>
      <c r="C20" s="29"/>
      <c r="D20" s="29"/>
      <c r="E20" s="29"/>
      <c r="F20" s="29"/>
      <c r="G20" s="29"/>
      <c r="H20" s="29"/>
      <c r="I20" s="29"/>
    </row>
    <row r="21" customFormat="false" ht="12.75" hidden="false" customHeight="false" outlineLevel="0" collapsed="false">
      <c r="A21" s="31"/>
      <c r="B21" s="31"/>
      <c r="C21" s="31"/>
      <c r="D21" s="31"/>
      <c r="E21" s="31"/>
      <c r="F21" s="31"/>
      <c r="G21" s="31"/>
      <c r="H21" s="31"/>
      <c r="I21" s="31"/>
    </row>
    <row r="22" customFormat="false" ht="12.75" hidden="false" customHeight="false" outlineLevel="0" collapsed="false">
      <c r="A22" s="31"/>
      <c r="B22" s="31"/>
      <c r="C22" s="31"/>
      <c r="D22" s="31"/>
      <c r="E22" s="31"/>
      <c r="F22" s="31"/>
      <c r="G22" s="31"/>
      <c r="H22" s="31"/>
      <c r="I22" s="31"/>
    </row>
    <row r="23" customFormat="false" ht="12.75" hidden="false" customHeight="false" outlineLevel="0" collapsed="false">
      <c r="A23" s="32" t="s">
        <v>23</v>
      </c>
      <c r="B23" s="32" t="s">
        <v>24</v>
      </c>
      <c r="C23" s="32"/>
      <c r="D23" s="32"/>
      <c r="E23" s="32"/>
      <c r="F23" s="32"/>
      <c r="G23" s="32"/>
      <c r="H23" s="32"/>
      <c r="I23" s="32"/>
    </row>
    <row r="24" customFormat="false" ht="12.75" hidden="false" customHeight="false" outlineLevel="0" collapsed="false">
      <c r="A24" s="32"/>
      <c r="B24" s="33" t="s">
        <v>25</v>
      </c>
      <c r="C24" s="33" t="s">
        <v>26</v>
      </c>
      <c r="D24" s="33" t="s">
        <v>27</v>
      </c>
      <c r="E24" s="33" t="s">
        <v>28</v>
      </c>
      <c r="F24" s="33" t="s">
        <v>29</v>
      </c>
      <c r="G24" s="33" t="s">
        <v>30</v>
      </c>
      <c r="H24" s="33"/>
      <c r="I24" s="33" t="s">
        <v>31</v>
      </c>
    </row>
    <row r="25" customFormat="false" ht="12.75" hidden="false" customHeight="false" outlineLevel="0" collapsed="false">
      <c r="A25" s="34" t="n">
        <v>1</v>
      </c>
      <c r="B25" s="35" t="n">
        <v>2</v>
      </c>
      <c r="C25" s="35" t="n">
        <v>3</v>
      </c>
      <c r="D25" s="36" t="n">
        <v>4</v>
      </c>
      <c r="E25" s="35" t="n">
        <v>5</v>
      </c>
      <c r="F25" s="35" t="n">
        <v>6</v>
      </c>
      <c r="G25" s="35" t="n">
        <v>7</v>
      </c>
      <c r="H25" s="35" t="n">
        <v>8</v>
      </c>
      <c r="I25" s="37" t="n">
        <v>9</v>
      </c>
    </row>
    <row r="26" customFormat="false" ht="12.75" hidden="false" customHeight="false" outlineLevel="0" collapsed="false">
      <c r="A26" s="38" t="s">
        <v>32</v>
      </c>
      <c r="B26" s="38"/>
      <c r="C26" s="38"/>
      <c r="D26" s="38"/>
      <c r="E26" s="38"/>
      <c r="F26" s="38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K34"/>
  <sheetViews>
    <sheetView showFormulas="false" showGridLines="true" showRowColHeaders="true" showZeros="true" rightToLeft="false" tabSelected="false" showOutlineSymbols="true" defaultGridColor="true" view="normal" topLeftCell="A28" colorId="64" zoomScale="124" zoomScaleNormal="124" zoomScalePageLayoutView="100" workbookViewId="0">
      <selection pane="topLeft" activeCell="C24" activeCellId="0" sqref="C24"/>
    </sheetView>
  </sheetViews>
  <sheetFormatPr defaultColWidth="11.5703125" defaultRowHeight="12.75" zeroHeight="false" outlineLevelRow="0" outlineLevelCol="0"/>
  <cols>
    <col collapsed="false" customWidth="true" hidden="false" outlineLevel="0" max="4" min="4" style="1" width="15.42"/>
    <col collapsed="false" customWidth="true" hidden="false" outlineLevel="0" max="5" min="5" style="1" width="19.71"/>
    <col collapsed="false" customWidth="true" hidden="false" outlineLevel="0" max="6" min="6" style="1" width="7.57"/>
    <col collapsed="false" customWidth="true" hidden="false" outlineLevel="0" max="7" min="7" style="1" width="2.16"/>
    <col collapsed="false" customWidth="false" hidden="true" outlineLevel="0" max="11" min="10" style="1" width="11.57"/>
    <col collapsed="false" customWidth="true" hidden="false" outlineLevel="0" max="12" min="12" style="1" width="8.57"/>
    <col collapsed="false" customWidth="true" hidden="false" outlineLevel="0" max="13" min="13" style="1" width="15.57"/>
    <col collapsed="false" customWidth="true" hidden="false" outlineLevel="0" max="14" min="14" style="1" width="16.84"/>
    <col collapsed="false" customWidth="false" hidden="true" outlineLevel="0" max="18" min="15" style="1" width="11.57"/>
  </cols>
  <sheetData>
    <row r="2" customFormat="false" ht="104.2" hidden="false" customHeight="false" outlineLevel="0" collapsed="false">
      <c r="A2" s="39" t="s">
        <v>33</v>
      </c>
      <c r="B2" s="40" t="s">
        <v>34</v>
      </c>
      <c r="C2" s="41" t="s">
        <v>95</v>
      </c>
      <c r="D2" s="42" t="s">
        <v>36</v>
      </c>
      <c r="E2" s="43" t="s">
        <v>37</v>
      </c>
    </row>
    <row r="3" customFormat="false" ht="12.75" hidden="false" customHeight="false" outlineLevel="0" collapsed="false">
      <c r="A3" s="45" t="s">
        <v>38</v>
      </c>
      <c r="B3" s="45" t="s">
        <v>39</v>
      </c>
      <c r="C3" s="46" t="n">
        <v>1</v>
      </c>
      <c r="D3" s="46" t="n">
        <v>2</v>
      </c>
      <c r="E3" s="46" t="n">
        <v>3</v>
      </c>
    </row>
    <row r="4" customFormat="false" ht="104.2" hidden="false" customHeight="false" outlineLevel="0" collapsed="false">
      <c r="A4" s="48" t="s">
        <v>40</v>
      </c>
      <c r="B4" s="45" t="s">
        <v>41</v>
      </c>
      <c r="C4" s="49" t="n">
        <v>66313</v>
      </c>
      <c r="D4" s="49" t="n">
        <v>392093</v>
      </c>
      <c r="E4" s="49" t="n">
        <v>5912.76</v>
      </c>
    </row>
    <row r="5" customFormat="false" ht="24.05" hidden="false" customHeight="false" outlineLevel="0" collapsed="false">
      <c r="A5" s="48" t="s">
        <v>42</v>
      </c>
      <c r="B5" s="45" t="s">
        <v>43</v>
      </c>
      <c r="C5" s="49" t="n">
        <v>2</v>
      </c>
      <c r="D5" s="49" t="n">
        <v>0.6</v>
      </c>
      <c r="E5" s="49" t="n">
        <v>314.02</v>
      </c>
    </row>
    <row r="6" customFormat="false" ht="24.05" hidden="false" customHeight="false" outlineLevel="0" collapsed="false">
      <c r="A6" s="48" t="s">
        <v>44</v>
      </c>
      <c r="B6" s="45" t="s">
        <v>45</v>
      </c>
      <c r="C6" s="49" t="n">
        <v>4</v>
      </c>
      <c r="D6" s="49" t="n">
        <v>3.6</v>
      </c>
      <c r="E6" s="49" t="n">
        <v>895.88</v>
      </c>
    </row>
    <row r="7" customFormat="false" ht="24.05" hidden="false" customHeight="false" outlineLevel="0" collapsed="false">
      <c r="A7" s="48" t="s">
        <v>46</v>
      </c>
      <c r="B7" s="45" t="s">
        <v>47</v>
      </c>
      <c r="C7" s="49" t="n">
        <v>2</v>
      </c>
      <c r="D7" s="49" t="n">
        <v>2.1</v>
      </c>
      <c r="E7" s="49" t="n">
        <v>1043.32</v>
      </c>
    </row>
    <row r="8" customFormat="false" ht="24.05" hidden="false" customHeight="false" outlineLevel="0" collapsed="false">
      <c r="A8" s="48" t="s">
        <v>48</v>
      </c>
      <c r="B8" s="45" t="s">
        <v>49</v>
      </c>
      <c r="C8" s="49" t="n">
        <v>7</v>
      </c>
      <c r="D8" s="49" t="n">
        <v>8.3</v>
      </c>
      <c r="E8" s="49" t="n">
        <v>1181.24</v>
      </c>
    </row>
    <row r="9" customFormat="false" ht="24.05" hidden="false" customHeight="false" outlineLevel="0" collapsed="false">
      <c r="A9" s="48" t="s">
        <v>50</v>
      </c>
      <c r="B9" s="45" t="s">
        <v>51</v>
      </c>
      <c r="C9" s="49" t="n">
        <v>2</v>
      </c>
      <c r="D9" s="49" t="n">
        <v>2.5</v>
      </c>
      <c r="E9" s="49" t="n">
        <v>1253.57</v>
      </c>
    </row>
    <row r="10" customFormat="false" ht="24.05" hidden="false" customHeight="false" outlineLevel="0" collapsed="false">
      <c r="A10" s="48" t="s">
        <v>52</v>
      </c>
      <c r="B10" s="45" t="s">
        <v>53</v>
      </c>
      <c r="C10" s="49" t="n">
        <v>1</v>
      </c>
      <c r="D10" s="49" t="n">
        <v>1.4</v>
      </c>
      <c r="E10" s="49" t="n">
        <v>1382.37</v>
      </c>
    </row>
    <row r="11" customFormat="false" ht="24.05" hidden="false" customHeight="false" outlineLevel="0" collapsed="false">
      <c r="A11" s="48" t="s">
        <v>54</v>
      </c>
      <c r="B11" s="45" t="s">
        <v>55</v>
      </c>
      <c r="C11" s="49" t="n">
        <v>24</v>
      </c>
      <c r="D11" s="49" t="n">
        <v>34</v>
      </c>
      <c r="E11" s="49" t="n">
        <v>1418.68</v>
      </c>
    </row>
    <row r="12" customFormat="false" ht="24.05" hidden="false" customHeight="false" outlineLevel="0" collapsed="false">
      <c r="A12" s="48" t="s">
        <v>56</v>
      </c>
      <c r="B12" s="45" t="s">
        <v>57</v>
      </c>
      <c r="C12" s="49" t="n">
        <v>22</v>
      </c>
      <c r="D12" s="49" t="n">
        <v>38</v>
      </c>
      <c r="E12" s="49" t="n">
        <v>1726.51</v>
      </c>
    </row>
    <row r="13" customFormat="false" ht="24.05" hidden="false" customHeight="false" outlineLevel="0" collapsed="false">
      <c r="A13" s="48" t="s">
        <v>58</v>
      </c>
      <c r="B13" s="45" t="s">
        <v>59</v>
      </c>
      <c r="C13" s="49" t="n">
        <v>8321</v>
      </c>
      <c r="D13" s="49" t="n">
        <v>20343.6</v>
      </c>
      <c r="E13" s="49" t="n">
        <v>2444.85</v>
      </c>
    </row>
    <row r="14" customFormat="false" ht="24.05" hidden="false" customHeight="false" outlineLevel="0" collapsed="false">
      <c r="A14" s="48" t="s">
        <v>60</v>
      </c>
      <c r="B14" s="45" t="s">
        <v>61</v>
      </c>
      <c r="C14" s="49" t="n">
        <v>21810</v>
      </c>
      <c r="D14" s="49" t="n">
        <v>74679.2</v>
      </c>
      <c r="E14" s="49" t="n">
        <v>3424.08</v>
      </c>
    </row>
    <row r="15" customFormat="false" ht="24.05" hidden="false" customHeight="false" outlineLevel="0" collapsed="false">
      <c r="A15" s="48" t="s">
        <v>62</v>
      </c>
      <c r="B15" s="45" t="s">
        <v>63</v>
      </c>
      <c r="C15" s="49" t="n">
        <v>7371</v>
      </c>
      <c r="D15" s="49" t="n">
        <v>33027.6</v>
      </c>
      <c r="E15" s="49" t="n">
        <v>4480.75</v>
      </c>
    </row>
    <row r="16" customFormat="false" ht="35.45" hidden="false" customHeight="false" outlineLevel="0" collapsed="false">
      <c r="A16" s="48" t="s">
        <v>64</v>
      </c>
      <c r="B16" s="45" t="s">
        <v>65</v>
      </c>
      <c r="C16" s="49" t="n">
        <v>20544</v>
      </c>
      <c r="D16" s="49" t="n">
        <v>143408.3</v>
      </c>
      <c r="E16" s="49" t="n">
        <v>6980.54</v>
      </c>
    </row>
    <row r="17" customFormat="false" ht="24.05" hidden="false" customHeight="false" outlineLevel="0" collapsed="false">
      <c r="A17" s="48" t="s">
        <v>66</v>
      </c>
      <c r="B17" s="45" t="s">
        <v>67</v>
      </c>
      <c r="C17" s="49" t="n">
        <v>8203</v>
      </c>
      <c r="D17" s="49" t="n">
        <v>120543.8</v>
      </c>
      <c r="E17" s="49" t="n">
        <v>14695.09</v>
      </c>
    </row>
    <row r="18" customFormat="false" ht="104.2" hidden="false" customHeight="false" outlineLevel="0" collapsed="false">
      <c r="A18" s="48" t="s">
        <v>68</v>
      </c>
      <c r="B18" s="45" t="s">
        <v>69</v>
      </c>
      <c r="C18" s="49" t="n">
        <v>50815</v>
      </c>
      <c r="D18" s="49" t="n">
        <v>326910.4</v>
      </c>
      <c r="E18" s="49" t="n">
        <v>6433.35</v>
      </c>
    </row>
    <row r="19" customFormat="false" ht="24.05" hidden="false" customHeight="false" outlineLevel="0" collapsed="false">
      <c r="A19" s="48" t="s">
        <v>70</v>
      </c>
      <c r="B19" s="45" t="s">
        <v>71</v>
      </c>
      <c r="C19" s="49" t="n">
        <v>12650</v>
      </c>
      <c r="D19" s="49" t="n">
        <v>50268.1</v>
      </c>
      <c r="E19" s="49" t="n">
        <v>3973.76</v>
      </c>
    </row>
    <row r="20" customFormat="false" ht="46.6" hidden="false" customHeight="false" outlineLevel="0" collapsed="false">
      <c r="A20" s="48" t="s">
        <v>72</v>
      </c>
      <c r="B20" s="45" t="s">
        <v>73</v>
      </c>
      <c r="C20" s="49" t="n">
        <v>1444</v>
      </c>
      <c r="D20" s="49" t="n">
        <v>5845.2</v>
      </c>
      <c r="E20" s="49" t="n">
        <v>4047.89</v>
      </c>
    </row>
    <row r="21" customFormat="false" ht="24.05" hidden="false" customHeight="false" outlineLevel="0" collapsed="false">
      <c r="A21" s="48" t="s">
        <v>74</v>
      </c>
      <c r="B21" s="45" t="s">
        <v>75</v>
      </c>
      <c r="C21" s="49" t="n">
        <v>974</v>
      </c>
      <c r="D21" s="49" t="n">
        <v>5930.5</v>
      </c>
      <c r="E21" s="49" t="n">
        <v>6088.86</v>
      </c>
    </row>
    <row r="22" customFormat="false" ht="24.05" hidden="false" customHeight="false" outlineLevel="0" collapsed="false">
      <c r="A22" s="48" t="s">
        <v>76</v>
      </c>
      <c r="B22" s="45" t="s">
        <v>77</v>
      </c>
      <c r="C22" s="49" t="n">
        <v>409</v>
      </c>
      <c r="D22" s="49" t="n">
        <v>971.8</v>
      </c>
      <c r="E22" s="49" t="n">
        <v>2376.09</v>
      </c>
    </row>
    <row r="23" customFormat="false" ht="35.45" hidden="false" customHeight="false" outlineLevel="0" collapsed="false">
      <c r="A23" s="48" t="s">
        <v>78</v>
      </c>
      <c r="B23" s="45" t="s">
        <v>79</v>
      </c>
      <c r="C23" s="49" t="n">
        <v>21</v>
      </c>
      <c r="D23" s="49" t="n">
        <v>2167</v>
      </c>
      <c r="E23" s="49" t="n">
        <v>103190.79</v>
      </c>
    </row>
    <row r="24" customFormat="false" ht="127.1" hidden="false" customHeight="false" outlineLevel="0" collapsed="false">
      <c r="A24" s="48" t="s">
        <v>80</v>
      </c>
      <c r="B24" s="45" t="s">
        <v>81</v>
      </c>
      <c r="C24" s="49" t="n">
        <v>70</v>
      </c>
      <c r="D24" s="49" t="n">
        <v>103.2</v>
      </c>
      <c r="E24" s="49" t="n">
        <v>1474.51</v>
      </c>
    </row>
    <row r="25" customFormat="false" ht="35.45" hidden="false" customHeight="false" outlineLevel="0" collapsed="false">
      <c r="A25" s="48" t="s">
        <v>82</v>
      </c>
      <c r="B25" s="45" t="s">
        <v>83</v>
      </c>
      <c r="C25" s="49" t="n">
        <v>6216</v>
      </c>
      <c r="D25" s="49" t="n">
        <v>14676</v>
      </c>
      <c r="E25" s="49" t="n">
        <v>2361</v>
      </c>
    </row>
    <row r="26" customFormat="false" ht="35.45" hidden="false" customHeight="false" outlineLevel="0" collapsed="false">
      <c r="A26" s="48" t="s">
        <v>84</v>
      </c>
      <c r="B26" s="45" t="s">
        <v>85</v>
      </c>
      <c r="C26" s="49" t="n">
        <v>60027</v>
      </c>
      <c r="D26" s="49" t="n">
        <v>377313.8</v>
      </c>
      <c r="E26" s="49" t="n">
        <v>6285.74</v>
      </c>
    </row>
    <row r="27" customFormat="false" ht="115.65" hidden="false" customHeight="false" outlineLevel="0" collapsed="false">
      <c r="A27" s="48" t="s">
        <v>96</v>
      </c>
      <c r="B27" s="45" t="s">
        <v>87</v>
      </c>
      <c r="C27" s="49" t="n">
        <v>0</v>
      </c>
      <c r="D27" s="49" t="n">
        <v>0</v>
      </c>
      <c r="E27" s="49" t="n">
        <v>0</v>
      </c>
    </row>
    <row r="28" customFormat="false" ht="92.75" hidden="false" customHeight="false" outlineLevel="0" collapsed="false">
      <c r="A28" s="48" t="s">
        <v>88</v>
      </c>
      <c r="B28" s="45" t="s">
        <v>89</v>
      </c>
      <c r="C28" s="49" t="n">
        <v>0</v>
      </c>
      <c r="D28" s="49" t="n">
        <v>0</v>
      </c>
      <c r="E28" s="49" t="n">
        <v>0</v>
      </c>
    </row>
    <row r="29" customFormat="false" ht="12.75" hidden="false" customHeight="false" outlineLevel="0" collapsed="false">
      <c r="A29" s="54"/>
      <c r="B29" s="55"/>
      <c r="C29" s="56"/>
      <c r="D29" s="57"/>
      <c r="E29" s="57"/>
    </row>
    <row r="30" customFormat="false" ht="12.75" hidden="false" customHeight="false" outlineLevel="0" collapsed="false">
      <c r="A30" s="58" t="s">
        <v>90</v>
      </c>
      <c r="B30" s="58"/>
      <c r="C30" s="58"/>
      <c r="D30" s="58"/>
      <c r="E30" s="58"/>
      <c r="G30" s="38"/>
      <c r="H30" s="66"/>
      <c r="I30" s="66"/>
      <c r="J30" s="38"/>
      <c r="K30" s="38"/>
    </row>
    <row r="31" customFormat="false" ht="12.75" hidden="false" customHeight="false" outlineLevel="0" collapsed="false">
      <c r="A31" s="58"/>
      <c r="B31" s="58"/>
      <c r="C31" s="58"/>
      <c r="D31" s="58"/>
      <c r="E31" s="58"/>
      <c r="G31" s="38"/>
      <c r="H31" s="66"/>
      <c r="I31" s="66"/>
      <c r="J31" s="38"/>
      <c r="K31" s="3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75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97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2025-10-07T09:19:32Z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